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 activeTab="4"/>
  </bookViews>
  <sheets>
    <sheet name="20200341" sheetId="1" r:id="rId1"/>
    <sheet name="202003J" sheetId="2" r:id="rId2"/>
    <sheet name="202003Z" sheetId="3" r:id="rId3"/>
    <sheet name="自动化方向" sheetId="4" r:id="rId4"/>
    <sheet name="电站方向" sheetId="5" r:id="rId5"/>
    <sheet name="2020361" sheetId="6" r:id="rId6"/>
  </sheets>
  <definedNames>
    <definedName name="_xlnm._FilterDatabase" localSheetId="0" hidden="1">'20200341'!#REF!</definedName>
  </definedNames>
  <calcPr calcId="144525"/>
</workbook>
</file>

<file path=xl/sharedStrings.xml><?xml version="1.0" encoding="utf-8"?>
<sst xmlns="http://schemas.openxmlformats.org/spreadsheetml/2006/main" count="480" uniqueCount="233">
  <si>
    <t>2020级综合测评排名</t>
  </si>
  <si>
    <t>序号</t>
  </si>
  <si>
    <t>班级</t>
  </si>
  <si>
    <t>姓名</t>
  </si>
  <si>
    <t>F1</t>
  </si>
  <si>
    <t>F2</t>
  </si>
  <si>
    <t>F3</t>
  </si>
  <si>
    <t>综合测评得分</t>
  </si>
  <si>
    <t>专业方向</t>
  </si>
  <si>
    <t>刘梦媛</t>
  </si>
  <si>
    <t>核电技术与技术工程</t>
  </si>
  <si>
    <t>魏翘楚</t>
  </si>
  <si>
    <t>韩玉</t>
  </si>
  <si>
    <t>潘红斌</t>
  </si>
  <si>
    <t>黄宜坤</t>
  </si>
  <si>
    <t>张安黔</t>
  </si>
  <si>
    <t>王义腾</t>
  </si>
  <si>
    <t>王子松</t>
  </si>
  <si>
    <t>夏禾毕兰</t>
  </si>
  <si>
    <t>韩德衍</t>
  </si>
  <si>
    <t>张红飞</t>
  </si>
  <si>
    <t>郑慜</t>
  </si>
  <si>
    <t>毛秋妍</t>
  </si>
  <si>
    <t>刘志豪</t>
  </si>
  <si>
    <t>齐漠</t>
  </si>
  <si>
    <t>张霖</t>
  </si>
  <si>
    <t>王铖悦</t>
  </si>
  <si>
    <t>何凌宇</t>
  </si>
  <si>
    <t>储科</t>
  </si>
  <si>
    <t>葛徽杭</t>
  </si>
  <si>
    <t>黄锦宏</t>
  </si>
  <si>
    <t>202003J</t>
  </si>
  <si>
    <t>汪红梅</t>
  </si>
  <si>
    <t>自动化菁英班</t>
  </si>
  <si>
    <t>钟佳希</t>
  </si>
  <si>
    <t>余益波</t>
  </si>
  <si>
    <t>周鹤洋</t>
  </si>
  <si>
    <t>赵俊博</t>
  </si>
  <si>
    <t>乔曦然</t>
  </si>
  <si>
    <t>许芮</t>
  </si>
  <si>
    <t>骆思月</t>
  </si>
  <si>
    <t>毛雨婷</t>
  </si>
  <si>
    <t>曹壹豪</t>
  </si>
  <si>
    <t>蒋辉</t>
  </si>
  <si>
    <t>张燊</t>
  </si>
  <si>
    <t>房洪昌</t>
  </si>
  <si>
    <t>孟彦甫</t>
  </si>
  <si>
    <t>黄楚楚</t>
  </si>
  <si>
    <t>刘铜</t>
  </si>
  <si>
    <t>202003Z</t>
  </si>
  <si>
    <t>李茗慧</t>
  </si>
  <si>
    <t>盛楷</t>
  </si>
  <si>
    <t>宋芮</t>
  </si>
  <si>
    <t>周茜霖</t>
  </si>
  <si>
    <t>张雨彤</t>
  </si>
  <si>
    <t>郭玮琪</t>
  </si>
  <si>
    <t>费煜桐</t>
  </si>
  <si>
    <t>沈艺宁</t>
  </si>
  <si>
    <t>孙兆萌</t>
  </si>
  <si>
    <t>杨博宇</t>
  </si>
  <si>
    <t>周宇晗</t>
  </si>
  <si>
    <t>吴自新</t>
  </si>
  <si>
    <t>曹小宁</t>
  </si>
  <si>
    <t>丁正宇</t>
  </si>
  <si>
    <t>王瀚亮</t>
  </si>
  <si>
    <t>向珂剑</t>
  </si>
  <si>
    <t>时世豪</t>
  </si>
  <si>
    <t>王志轩</t>
  </si>
  <si>
    <t>朱芸洁</t>
  </si>
  <si>
    <t>潘越</t>
  </si>
  <si>
    <t>潘宇博</t>
  </si>
  <si>
    <t>代旭航</t>
  </si>
  <si>
    <t>陆中海</t>
  </si>
  <si>
    <t>陆彦甫</t>
  </si>
  <si>
    <t>艾散江·艾麦尔</t>
  </si>
  <si>
    <t>邓棋月</t>
  </si>
  <si>
    <t>龚俊豪</t>
  </si>
  <si>
    <t>自动化方向</t>
  </si>
  <si>
    <t>陈志麒</t>
  </si>
  <si>
    <t>朱宸昊</t>
  </si>
  <si>
    <t>张吴晨</t>
  </si>
  <si>
    <t>杨语畅</t>
  </si>
  <si>
    <t>焦富辰</t>
  </si>
  <si>
    <t>段夏怡</t>
  </si>
  <si>
    <t>董瑜</t>
  </si>
  <si>
    <t>张燕山</t>
  </si>
  <si>
    <t>包冰畅</t>
  </si>
  <si>
    <t>张涵</t>
  </si>
  <si>
    <t>王晓钰</t>
  </si>
  <si>
    <t>苏一桐</t>
  </si>
  <si>
    <t>陈永桥</t>
  </si>
  <si>
    <t>陈哲浩</t>
  </si>
  <si>
    <t>卫文彬</t>
  </si>
  <si>
    <t>管佳男</t>
  </si>
  <si>
    <t>吕步今</t>
  </si>
  <si>
    <t>文艺</t>
  </si>
  <si>
    <t>黎彬泉</t>
  </si>
  <si>
    <t>汪恩腾</t>
  </si>
  <si>
    <t>陈知</t>
  </si>
  <si>
    <t>柏宇</t>
  </si>
  <si>
    <t>张默涵</t>
  </si>
  <si>
    <t>徐琪</t>
  </si>
  <si>
    <t>刘倩</t>
  </si>
  <si>
    <t>李耀</t>
  </si>
  <si>
    <t>章海峰</t>
  </si>
  <si>
    <t>林道驰</t>
  </si>
  <si>
    <t>韦坤</t>
  </si>
  <si>
    <t>王昊轩</t>
  </si>
  <si>
    <t>宋祖光</t>
  </si>
  <si>
    <t>陈之宇</t>
  </si>
  <si>
    <t>徐子诺</t>
  </si>
  <si>
    <t>项礼乐</t>
  </si>
  <si>
    <t>周延春</t>
  </si>
  <si>
    <t>周新椅</t>
  </si>
  <si>
    <t>王疏桐</t>
  </si>
  <si>
    <t>王建颖</t>
  </si>
  <si>
    <t>何朱静</t>
  </si>
  <si>
    <t>殷小洋</t>
  </si>
  <si>
    <t>张霍达</t>
  </si>
  <si>
    <t>李浩轩</t>
  </si>
  <si>
    <t>燕星宇</t>
  </si>
  <si>
    <t>董沛源</t>
  </si>
  <si>
    <t>张毅晖</t>
  </si>
  <si>
    <t>卞喜良</t>
  </si>
  <si>
    <t>张池芊</t>
  </si>
  <si>
    <t>陆奎若</t>
  </si>
  <si>
    <t>肖毅豪</t>
  </si>
  <si>
    <t>方兴宇</t>
  </si>
  <si>
    <t>傅雨豪</t>
  </si>
  <si>
    <t>丁怡多</t>
  </si>
  <si>
    <t>龚津</t>
  </si>
  <si>
    <t>卢永鑫</t>
  </si>
  <si>
    <t>李昊</t>
  </si>
  <si>
    <t>鲁文喆</t>
  </si>
  <si>
    <t>钱晓骏</t>
  </si>
  <si>
    <t>毛骁宇</t>
  </si>
  <si>
    <t>王力鑫</t>
  </si>
  <si>
    <t>舒贤</t>
  </si>
  <si>
    <t>李晋</t>
  </si>
  <si>
    <t>黄文赫</t>
  </si>
  <si>
    <t>林丹</t>
  </si>
  <si>
    <t>米建勋</t>
  </si>
  <si>
    <t>王杰</t>
  </si>
  <si>
    <t>胡婉璐</t>
  </si>
  <si>
    <t>刘守鑫</t>
  </si>
  <si>
    <t>周晔赟</t>
  </si>
  <si>
    <t>高睿杰</t>
  </si>
  <si>
    <t>李沛祎</t>
  </si>
  <si>
    <t>姜继威</t>
  </si>
  <si>
    <t>裴刘鑫</t>
  </si>
  <si>
    <t>王安琪</t>
  </si>
  <si>
    <t>王景豪</t>
  </si>
  <si>
    <t>韩朝伟</t>
  </si>
  <si>
    <t>杨昭丞</t>
  </si>
  <si>
    <t>潘李杰</t>
  </si>
  <si>
    <t>张楷伦</t>
  </si>
  <si>
    <t>洪杰</t>
  </si>
  <si>
    <t>李泽荣</t>
  </si>
  <si>
    <t>钟英特</t>
  </si>
  <si>
    <t>吴泽军</t>
  </si>
  <si>
    <t>缪浩男</t>
  </si>
  <si>
    <t>吴世鹏</t>
  </si>
  <si>
    <t>侯骞</t>
  </si>
  <si>
    <t>林仕波</t>
  </si>
  <si>
    <t>杰吾兰·吐尔逊</t>
  </si>
  <si>
    <t>骆锐</t>
  </si>
  <si>
    <t>贺楷洋</t>
  </si>
  <si>
    <t>朱瑞虎</t>
  </si>
  <si>
    <t>李晨韬</t>
  </si>
  <si>
    <t>万盛豪</t>
  </si>
  <si>
    <t>李熹源</t>
  </si>
  <si>
    <t>电站方向</t>
  </si>
  <si>
    <t>许嘉昕</t>
  </si>
  <si>
    <t>付贺新</t>
  </si>
  <si>
    <t>周济仁</t>
  </si>
  <si>
    <t>杨昌雷</t>
  </si>
  <si>
    <t>吴田歌</t>
  </si>
  <si>
    <t>周礼豪</t>
  </si>
  <si>
    <t>张强</t>
  </si>
  <si>
    <t>普丹彦</t>
  </si>
  <si>
    <t>蔡显睿</t>
  </si>
  <si>
    <t>杜泓苗</t>
  </si>
  <si>
    <t>曾亦诚</t>
  </si>
  <si>
    <t>孙皓清</t>
  </si>
  <si>
    <t>路程</t>
  </si>
  <si>
    <t>张刘鼎</t>
  </si>
  <si>
    <t>王宽佳</t>
  </si>
  <si>
    <t>奴尔亚古丽·艾热提</t>
  </si>
  <si>
    <t>王程锐</t>
  </si>
  <si>
    <t>王瀚冉</t>
  </si>
  <si>
    <t>陈鹏骁</t>
  </si>
  <si>
    <t>张晨昕</t>
  </si>
  <si>
    <t>李素朝</t>
  </si>
  <si>
    <t>潘嘉豪</t>
  </si>
  <si>
    <t>童水燕</t>
  </si>
  <si>
    <t>张林枫</t>
  </si>
  <si>
    <t>王仕远</t>
  </si>
  <si>
    <t>陈茂林</t>
  </si>
  <si>
    <t>易鸿鹄</t>
  </si>
  <si>
    <t>曹子凡</t>
  </si>
  <si>
    <t>朱喆昱</t>
  </si>
  <si>
    <t>陈思航</t>
  </si>
  <si>
    <t>陈锦轩</t>
  </si>
  <si>
    <t>刘江涛</t>
  </si>
  <si>
    <t>李佳隽</t>
  </si>
  <si>
    <t>田由</t>
  </si>
  <si>
    <t>周洲</t>
  </si>
  <si>
    <t>陈兆骏</t>
  </si>
  <si>
    <t>张威</t>
  </si>
  <si>
    <t>田润泽</t>
  </si>
  <si>
    <t>宋珂苹</t>
  </si>
  <si>
    <t>谢子君</t>
  </si>
  <si>
    <t>姬红岩</t>
  </si>
  <si>
    <t>张驰</t>
  </si>
  <si>
    <t>王禛尧</t>
  </si>
  <si>
    <t>张灏睿</t>
  </si>
  <si>
    <t>徐博学</t>
  </si>
  <si>
    <t>农仁轩</t>
  </si>
  <si>
    <t>田宇豪</t>
  </si>
  <si>
    <t>钟意扬</t>
  </si>
  <si>
    <t>乔浚锴</t>
  </si>
  <si>
    <t>王炀木</t>
  </si>
  <si>
    <t>潘润琦</t>
  </si>
  <si>
    <t>沈宇极</t>
  </si>
  <si>
    <t>李志彬</t>
  </si>
  <si>
    <t>吴祉轩</t>
  </si>
  <si>
    <t>金姚杰</t>
  </si>
  <si>
    <t>吕逸凡</t>
  </si>
  <si>
    <t>金云龙</t>
  </si>
  <si>
    <t>梁云龙</t>
  </si>
  <si>
    <t>左高歌</t>
  </si>
  <si>
    <t>魏辰浅</t>
  </si>
  <si>
    <t>顾嘉维</t>
  </si>
</sst>
</file>

<file path=xl/styles.xml><?xml version="1.0" encoding="utf-8"?>
<styleSheet xmlns="http://schemas.openxmlformats.org/spreadsheetml/2006/main">
  <numFmts count="5">
    <numFmt numFmtId="176" formatCode="0.000_);[Red]\(0.0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仿宋"/>
      <charset val="134"/>
    </font>
    <font>
      <b/>
      <sz val="18"/>
      <color rgb="FF000000"/>
      <name val="等线"/>
      <charset val="134"/>
      <scheme val="minor"/>
    </font>
    <font>
      <sz val="12"/>
      <color rgb="FF000000"/>
      <name val="仿宋"/>
      <charset val="134"/>
    </font>
    <font>
      <sz val="12"/>
      <color rgb="FF000000"/>
      <name val="FangSong"/>
      <charset val="134"/>
    </font>
    <font>
      <sz val="10"/>
      <color rgb="FF000000"/>
      <name val="SimSun"/>
      <charset val="134"/>
    </font>
    <font>
      <sz val="10"/>
      <color rgb="FF000000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selection activeCell="C2" sqref="C$1:C$1048576"/>
    </sheetView>
  </sheetViews>
  <sheetFormatPr defaultColWidth="9" defaultRowHeight="12.4" outlineLevelCol="7"/>
  <cols>
    <col min="1" max="1" width="4.88392857142857" style="15" customWidth="1"/>
    <col min="2" max="2" width="9.10714285714286" style="15" customWidth="1"/>
    <col min="3" max="3" width="27.2142857142857" style="15" customWidth="1"/>
    <col min="4" max="4" width="16.8839285714286" style="15" customWidth="1"/>
    <col min="5" max="5" width="16.6696428571429" style="15" customWidth="1"/>
    <col min="6" max="6" width="21.6696428571429" style="15" customWidth="1"/>
    <col min="7" max="7" width="36.4375" style="15" customWidth="1"/>
    <col min="8" max="8" width="23" style="15" customWidth="1"/>
    <col min="9" max="16384" width="9" style="15"/>
  </cols>
  <sheetData>
    <row r="1" ht="31.5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14.4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ht="14.4" spans="1:8">
      <c r="A3" s="13">
        <v>1</v>
      </c>
      <c r="B3" s="13">
        <v>2020341</v>
      </c>
      <c r="C3" s="13" t="s">
        <v>9</v>
      </c>
      <c r="D3" s="13">
        <v>84</v>
      </c>
      <c r="E3" s="13">
        <v>94.725</v>
      </c>
      <c r="F3" s="13">
        <v>99.5</v>
      </c>
      <c r="G3" s="13">
        <f t="shared" ref="G3:G23" si="0">D3*0.2+E3*0.7+F3*0.1</f>
        <v>93.0575</v>
      </c>
      <c r="H3" s="14" t="s">
        <v>10</v>
      </c>
    </row>
    <row r="4" ht="14.4" spans="1:8">
      <c r="A4" s="13">
        <v>2</v>
      </c>
      <c r="B4" s="13">
        <v>2020341</v>
      </c>
      <c r="C4" s="13" t="s">
        <v>11</v>
      </c>
      <c r="D4" s="13">
        <v>75</v>
      </c>
      <c r="E4" s="13">
        <v>89.863</v>
      </c>
      <c r="F4" s="13">
        <v>28</v>
      </c>
      <c r="G4" s="13">
        <f t="shared" si="0"/>
        <v>80.7041</v>
      </c>
      <c r="H4" s="14" t="s">
        <v>10</v>
      </c>
    </row>
    <row r="5" ht="14.4" spans="1:8">
      <c r="A5" s="13">
        <v>3</v>
      </c>
      <c r="B5" s="13">
        <v>2020341</v>
      </c>
      <c r="C5" s="13" t="s">
        <v>12</v>
      </c>
      <c r="D5" s="13">
        <v>70</v>
      </c>
      <c r="E5" s="13">
        <v>87.438</v>
      </c>
      <c r="F5" s="13">
        <v>16.5</v>
      </c>
      <c r="G5" s="13">
        <f t="shared" si="0"/>
        <v>76.8566</v>
      </c>
      <c r="H5" s="14" t="s">
        <v>10</v>
      </c>
    </row>
    <row r="6" ht="14.4" spans="1:8">
      <c r="A6" s="13">
        <v>4</v>
      </c>
      <c r="B6" s="13">
        <v>2020341</v>
      </c>
      <c r="C6" s="13" t="s">
        <v>13</v>
      </c>
      <c r="D6" s="13">
        <v>64</v>
      </c>
      <c r="E6" s="13">
        <v>89.5</v>
      </c>
      <c r="F6" s="13">
        <v>8</v>
      </c>
      <c r="G6" s="13">
        <f t="shared" si="0"/>
        <v>76.25</v>
      </c>
      <c r="H6" s="14" t="s">
        <v>10</v>
      </c>
    </row>
    <row r="7" ht="13.8" customHeight="1" spans="1:8">
      <c r="A7" s="13">
        <v>5</v>
      </c>
      <c r="B7" s="13">
        <v>2020341</v>
      </c>
      <c r="C7" s="13" t="s">
        <v>14</v>
      </c>
      <c r="D7" s="13">
        <v>60</v>
      </c>
      <c r="E7" s="13">
        <v>89.5</v>
      </c>
      <c r="F7" s="13">
        <v>6</v>
      </c>
      <c r="G7" s="13">
        <f t="shared" si="0"/>
        <v>75.25</v>
      </c>
      <c r="H7" s="14" t="s">
        <v>10</v>
      </c>
    </row>
    <row r="8" ht="14.4" spans="1:8">
      <c r="A8" s="13">
        <v>6</v>
      </c>
      <c r="B8" s="13">
        <v>2020341</v>
      </c>
      <c r="C8" s="13" t="s">
        <v>15</v>
      </c>
      <c r="D8" s="13">
        <v>66</v>
      </c>
      <c r="E8" s="13">
        <v>84.688</v>
      </c>
      <c r="F8" s="13">
        <v>14.5</v>
      </c>
      <c r="G8" s="13">
        <f t="shared" si="0"/>
        <v>73.9316</v>
      </c>
      <c r="H8" s="14" t="s">
        <v>10</v>
      </c>
    </row>
    <row r="9" ht="14.4" spans="1:8">
      <c r="A9" s="13">
        <v>7</v>
      </c>
      <c r="B9" s="13">
        <v>2020341</v>
      </c>
      <c r="C9" s="13" t="s">
        <v>16</v>
      </c>
      <c r="D9" s="13">
        <v>64</v>
      </c>
      <c r="E9" s="13">
        <v>84.438</v>
      </c>
      <c r="F9" s="13">
        <v>8</v>
      </c>
      <c r="G9" s="13">
        <f t="shared" si="0"/>
        <v>72.7066</v>
      </c>
      <c r="H9" s="14" t="s">
        <v>10</v>
      </c>
    </row>
    <row r="10" ht="14.4" spans="1:8">
      <c r="A10" s="13">
        <v>8</v>
      </c>
      <c r="B10" s="13">
        <v>2020341</v>
      </c>
      <c r="C10" s="13" t="s">
        <v>17</v>
      </c>
      <c r="D10" s="13">
        <v>64</v>
      </c>
      <c r="E10" s="13">
        <v>83.688</v>
      </c>
      <c r="F10" s="13">
        <v>8</v>
      </c>
      <c r="G10" s="13">
        <f t="shared" si="0"/>
        <v>72.1816</v>
      </c>
      <c r="H10" s="14" t="s">
        <v>10</v>
      </c>
    </row>
    <row r="11" ht="14.4" spans="1:8">
      <c r="A11" s="13">
        <v>9</v>
      </c>
      <c r="B11" s="13">
        <v>2020341</v>
      </c>
      <c r="C11" s="13" t="s">
        <v>18</v>
      </c>
      <c r="D11" s="13">
        <v>60</v>
      </c>
      <c r="E11" s="13">
        <v>83.938</v>
      </c>
      <c r="F11" s="13">
        <v>8</v>
      </c>
      <c r="G11" s="13">
        <f t="shared" si="0"/>
        <v>71.5566</v>
      </c>
      <c r="H11" s="14" t="s">
        <v>10</v>
      </c>
    </row>
    <row r="12" ht="14.4" spans="1:8">
      <c r="A12" s="13">
        <v>10</v>
      </c>
      <c r="B12" s="13">
        <v>2020341</v>
      </c>
      <c r="C12" s="13" t="s">
        <v>19</v>
      </c>
      <c r="D12" s="13">
        <v>60</v>
      </c>
      <c r="E12" s="13">
        <v>81.625</v>
      </c>
      <c r="F12" s="13">
        <v>2</v>
      </c>
      <c r="G12" s="13">
        <f t="shared" si="0"/>
        <v>69.3375</v>
      </c>
      <c r="H12" s="14" t="s">
        <v>10</v>
      </c>
    </row>
    <row r="13" ht="14.4" spans="1:8">
      <c r="A13" s="13">
        <v>11</v>
      </c>
      <c r="B13" s="13">
        <v>2020341</v>
      </c>
      <c r="C13" s="13" t="s">
        <v>20</v>
      </c>
      <c r="D13" s="13">
        <v>60</v>
      </c>
      <c r="E13" s="13">
        <v>81.375</v>
      </c>
      <c r="F13" s="13">
        <v>0</v>
      </c>
      <c r="G13" s="13">
        <f t="shared" si="0"/>
        <v>68.9625</v>
      </c>
      <c r="H13" s="14" t="s">
        <v>10</v>
      </c>
    </row>
    <row r="14" ht="14.4" spans="1:8">
      <c r="A14" s="13">
        <v>12</v>
      </c>
      <c r="B14" s="13">
        <v>2020341</v>
      </c>
      <c r="C14" s="13" t="s">
        <v>21</v>
      </c>
      <c r="D14" s="13">
        <v>60</v>
      </c>
      <c r="E14" s="13">
        <v>79</v>
      </c>
      <c r="F14" s="13">
        <v>15</v>
      </c>
      <c r="G14" s="13">
        <f t="shared" si="0"/>
        <v>68.8</v>
      </c>
      <c r="H14" s="14" t="s">
        <v>10</v>
      </c>
    </row>
    <row r="15" ht="14.4" spans="1:8">
      <c r="A15" s="13">
        <v>13</v>
      </c>
      <c r="B15" s="13">
        <v>2020341</v>
      </c>
      <c r="C15" s="13" t="s">
        <v>22</v>
      </c>
      <c r="D15" s="13">
        <v>60</v>
      </c>
      <c r="E15" s="13">
        <v>79.25</v>
      </c>
      <c r="F15" s="13">
        <v>6</v>
      </c>
      <c r="G15" s="13">
        <f t="shared" si="0"/>
        <v>68.075</v>
      </c>
      <c r="H15" s="14" t="s">
        <v>10</v>
      </c>
    </row>
    <row r="16" ht="14.4" spans="1:8">
      <c r="A16" s="13">
        <v>14</v>
      </c>
      <c r="B16" s="13">
        <v>2020341</v>
      </c>
      <c r="C16" s="13" t="s">
        <v>23</v>
      </c>
      <c r="D16" s="13">
        <v>60</v>
      </c>
      <c r="E16" s="13">
        <v>79.6</v>
      </c>
      <c r="F16" s="13">
        <v>0</v>
      </c>
      <c r="G16" s="13">
        <f t="shared" si="0"/>
        <v>67.72</v>
      </c>
      <c r="H16" s="14" t="s">
        <v>10</v>
      </c>
    </row>
    <row r="17" ht="14.4" spans="1:8">
      <c r="A17" s="13">
        <v>15</v>
      </c>
      <c r="B17" s="13">
        <v>2020341</v>
      </c>
      <c r="C17" s="13" t="s">
        <v>24</v>
      </c>
      <c r="D17" s="13">
        <v>60</v>
      </c>
      <c r="E17" s="13">
        <v>76.625</v>
      </c>
      <c r="F17" s="13">
        <v>15</v>
      </c>
      <c r="G17" s="13">
        <f t="shared" si="0"/>
        <v>67.1375</v>
      </c>
      <c r="H17" s="14" t="s">
        <v>10</v>
      </c>
    </row>
    <row r="18" ht="14.4" spans="1:8">
      <c r="A18" s="13">
        <v>16</v>
      </c>
      <c r="B18" s="13">
        <v>2020341</v>
      </c>
      <c r="C18" s="13" t="s">
        <v>25</v>
      </c>
      <c r="D18" s="13">
        <v>60</v>
      </c>
      <c r="E18" s="13">
        <v>76.738</v>
      </c>
      <c r="F18" s="13">
        <v>8</v>
      </c>
      <c r="G18" s="13">
        <f t="shared" si="0"/>
        <v>66.5166</v>
      </c>
      <c r="H18" s="14" t="s">
        <v>10</v>
      </c>
    </row>
    <row r="19" ht="14.4" spans="1:8">
      <c r="A19" s="13">
        <v>17</v>
      </c>
      <c r="B19" s="13">
        <v>2020341</v>
      </c>
      <c r="C19" s="13" t="s">
        <v>26</v>
      </c>
      <c r="D19" s="13">
        <v>60</v>
      </c>
      <c r="E19" s="13">
        <v>77</v>
      </c>
      <c r="F19" s="13">
        <v>0</v>
      </c>
      <c r="G19" s="13">
        <f t="shared" si="0"/>
        <v>65.9</v>
      </c>
      <c r="H19" s="14" t="s">
        <v>10</v>
      </c>
    </row>
    <row r="20" ht="14.4" spans="1:8">
      <c r="A20" s="13">
        <v>18</v>
      </c>
      <c r="B20" s="13">
        <v>2020341</v>
      </c>
      <c r="C20" s="13" t="s">
        <v>27</v>
      </c>
      <c r="D20" s="13">
        <v>60</v>
      </c>
      <c r="E20" s="13">
        <v>73.063</v>
      </c>
      <c r="F20" s="13">
        <v>0</v>
      </c>
      <c r="G20" s="13">
        <f t="shared" si="0"/>
        <v>63.1441</v>
      </c>
      <c r="H20" s="14" t="s">
        <v>10</v>
      </c>
    </row>
    <row r="21" ht="14.4" spans="1:8">
      <c r="A21" s="13">
        <v>19</v>
      </c>
      <c r="B21" s="13">
        <v>2020341</v>
      </c>
      <c r="C21" s="13" t="s">
        <v>28</v>
      </c>
      <c r="D21" s="13">
        <v>64</v>
      </c>
      <c r="E21" s="13">
        <v>71.85</v>
      </c>
      <c r="F21" s="13">
        <v>0</v>
      </c>
      <c r="G21" s="13">
        <f t="shared" si="0"/>
        <v>63.095</v>
      </c>
      <c r="H21" s="14" t="s">
        <v>10</v>
      </c>
    </row>
    <row r="22" ht="14.4" spans="1:8">
      <c r="A22" s="13">
        <v>20</v>
      </c>
      <c r="B22" s="13">
        <v>2020341</v>
      </c>
      <c r="C22" s="13" t="s">
        <v>29</v>
      </c>
      <c r="D22" s="13">
        <v>60</v>
      </c>
      <c r="E22" s="13">
        <v>63.563</v>
      </c>
      <c r="F22" s="13">
        <v>0</v>
      </c>
      <c r="G22" s="13">
        <f t="shared" si="0"/>
        <v>56.4941</v>
      </c>
      <c r="H22" s="14" t="s">
        <v>10</v>
      </c>
    </row>
    <row r="23" ht="14.4" spans="1:8">
      <c r="A23" s="13">
        <v>21</v>
      </c>
      <c r="B23" s="13">
        <v>2020341</v>
      </c>
      <c r="C23" s="13" t="s">
        <v>30</v>
      </c>
      <c r="D23" s="13">
        <v>60</v>
      </c>
      <c r="E23" s="13">
        <v>55.875</v>
      </c>
      <c r="F23" s="13">
        <v>0</v>
      </c>
      <c r="G23" s="13">
        <f t="shared" si="0"/>
        <v>51.1125</v>
      </c>
      <c r="H23" s="14" t="s">
        <v>10</v>
      </c>
    </row>
    <row r="24" ht="14.4" spans="1:8">
      <c r="A24" s="13"/>
      <c r="B24" s="13"/>
      <c r="C24" s="13"/>
      <c r="D24" s="13"/>
      <c r="E24" s="13"/>
      <c r="F24" s="13"/>
      <c r="G24" s="13"/>
      <c r="H24" s="14"/>
    </row>
    <row r="25" ht="14.4" spans="1:8">
      <c r="A25" s="13"/>
      <c r="B25" s="13"/>
      <c r="C25" s="13"/>
      <c r="D25" s="13"/>
      <c r="E25" s="13"/>
      <c r="F25" s="13"/>
      <c r="G25" s="13"/>
      <c r="H25" s="14"/>
    </row>
    <row r="26" ht="14.4" spans="1:8">
      <c r="A26" s="13"/>
      <c r="B26" s="13"/>
      <c r="C26" s="13"/>
      <c r="D26" s="13"/>
      <c r="E26" s="13"/>
      <c r="F26" s="13"/>
      <c r="G26" s="13"/>
      <c r="H26" s="14"/>
    </row>
    <row r="27" ht="14.4" spans="1:8">
      <c r="A27" s="13"/>
      <c r="B27" s="13"/>
      <c r="C27" s="13"/>
      <c r="D27" s="13"/>
      <c r="E27" s="13"/>
      <c r="F27" s="13"/>
      <c r="G27" s="13"/>
      <c r="H27" s="14"/>
    </row>
    <row r="28" ht="14.4" spans="1:8">
      <c r="A28" s="13"/>
      <c r="B28" s="13"/>
      <c r="C28" s="13"/>
      <c r="D28" s="13"/>
      <c r="E28" s="13"/>
      <c r="F28" s="13"/>
      <c r="G28" s="13"/>
      <c r="H28" s="14"/>
    </row>
    <row r="29" ht="14.4" spans="1:8">
      <c r="A29" s="13"/>
      <c r="B29" s="13"/>
      <c r="C29" s="13"/>
      <c r="D29" s="13"/>
      <c r="E29" s="13"/>
      <c r="F29" s="13"/>
      <c r="G29" s="13"/>
      <c r="H29" s="14"/>
    </row>
    <row r="30" ht="14.4" spans="1:8">
      <c r="A30" s="13"/>
      <c r="B30" s="13"/>
      <c r="C30" s="13"/>
      <c r="D30" s="13"/>
      <c r="E30" s="13"/>
      <c r="F30" s="13"/>
      <c r="G30" s="13"/>
      <c r="H30" s="14"/>
    </row>
    <row r="31" ht="14.4" spans="1:8">
      <c r="A31" s="13"/>
      <c r="B31" s="13"/>
      <c r="C31" s="13"/>
      <c r="D31" s="13"/>
      <c r="E31" s="13"/>
      <c r="F31" s="13"/>
      <c r="G31" s="13"/>
      <c r="H31" s="14"/>
    </row>
    <row r="32" ht="14.4" spans="1:8">
      <c r="A32" s="13"/>
      <c r="B32" s="13"/>
      <c r="C32" s="13"/>
      <c r="D32" s="13"/>
      <c r="E32" s="13"/>
      <c r="F32" s="13"/>
      <c r="G32" s="13"/>
      <c r="H32" s="14"/>
    </row>
    <row r="33" ht="14.4" spans="1:8">
      <c r="A33" s="13"/>
      <c r="B33" s="13"/>
      <c r="C33" s="13"/>
      <c r="D33" s="13"/>
      <c r="E33" s="13"/>
      <c r="F33" s="13"/>
      <c r="G33" s="13"/>
      <c r="H33" s="14"/>
    </row>
    <row r="34" ht="14.4" spans="1:8">
      <c r="A34" s="13"/>
      <c r="B34" s="13"/>
      <c r="C34" s="13"/>
      <c r="D34" s="13"/>
      <c r="E34" s="13"/>
      <c r="F34" s="13"/>
      <c r="G34" s="13"/>
      <c r="H34" s="14"/>
    </row>
    <row r="35" ht="14.4" spans="1:8">
      <c r="A35" s="13"/>
      <c r="B35" s="13"/>
      <c r="C35" s="13"/>
      <c r="D35" s="13"/>
      <c r="E35" s="13"/>
      <c r="F35" s="13"/>
      <c r="G35" s="13"/>
      <c r="H35" s="14"/>
    </row>
    <row r="36" ht="14.4" spans="1:8">
      <c r="A36" s="13"/>
      <c r="B36" s="13"/>
      <c r="C36" s="13"/>
      <c r="D36" s="13"/>
      <c r="E36" s="13"/>
      <c r="F36" s="13"/>
      <c r="G36" s="13"/>
      <c r="H36" s="14"/>
    </row>
    <row r="37" ht="14.4" spans="1:8">
      <c r="A37" s="13"/>
      <c r="B37" s="13"/>
      <c r="C37" s="13"/>
      <c r="D37" s="13"/>
      <c r="E37" s="13"/>
      <c r="F37" s="13"/>
      <c r="G37" s="13"/>
      <c r="H37" s="14"/>
    </row>
    <row r="38" ht="14.4" spans="1:8">
      <c r="A38" s="13"/>
      <c r="B38" s="13"/>
      <c r="C38" s="13"/>
      <c r="D38" s="13"/>
      <c r="E38" s="13"/>
      <c r="F38" s="13"/>
      <c r="G38" s="13"/>
      <c r="H38" s="14"/>
    </row>
    <row r="39" ht="14.4" spans="1:8">
      <c r="A39" s="13"/>
      <c r="B39" s="13"/>
      <c r="C39" s="13"/>
      <c r="D39" s="13"/>
      <c r="E39" s="13"/>
      <c r="F39" s="13"/>
      <c r="G39" s="13"/>
      <c r="H39" s="14"/>
    </row>
    <row r="40" ht="14.4" spans="1:8">
      <c r="A40" s="13"/>
      <c r="B40" s="13"/>
      <c r="C40" s="13"/>
      <c r="D40" s="13"/>
      <c r="E40" s="13"/>
      <c r="F40" s="13"/>
      <c r="G40" s="13"/>
      <c r="H40" s="14"/>
    </row>
    <row r="41" ht="14.4" spans="1:8">
      <c r="A41" s="13"/>
      <c r="B41" s="13"/>
      <c r="C41" s="13"/>
      <c r="D41" s="13"/>
      <c r="E41" s="13"/>
      <c r="F41" s="13"/>
      <c r="G41" s="13"/>
      <c r="H41" s="14"/>
    </row>
    <row r="42" ht="14.4" spans="1:8">
      <c r="A42" s="13"/>
      <c r="B42" s="13"/>
      <c r="C42" s="13"/>
      <c r="D42" s="13"/>
      <c r="E42" s="13"/>
      <c r="F42" s="13"/>
      <c r="G42" s="13"/>
      <c r="H42" s="14"/>
    </row>
    <row r="43" ht="14.4" spans="1:8">
      <c r="A43" s="13"/>
      <c r="B43" s="13"/>
      <c r="C43" s="13"/>
      <c r="D43" s="13"/>
      <c r="E43" s="13"/>
      <c r="F43" s="13"/>
      <c r="G43" s="13"/>
      <c r="H43" s="14"/>
    </row>
    <row r="44" ht="14.4" spans="1:8">
      <c r="A44" s="13"/>
      <c r="B44" s="13"/>
      <c r="C44" s="13"/>
      <c r="D44" s="13"/>
      <c r="E44" s="13"/>
      <c r="F44" s="13"/>
      <c r="G44" s="13"/>
      <c r="H44" s="14"/>
    </row>
    <row r="45" ht="14.4" spans="1:8">
      <c r="A45" s="13"/>
      <c r="B45" s="13"/>
      <c r="C45" s="13"/>
      <c r="D45" s="13"/>
      <c r="E45" s="13"/>
      <c r="F45" s="13"/>
      <c r="G45" s="13"/>
      <c r="H45" s="14"/>
    </row>
    <row r="46" ht="14.4" spans="1:8">
      <c r="A46" s="13"/>
      <c r="B46" s="13"/>
      <c r="C46" s="13"/>
      <c r="D46" s="13"/>
      <c r="E46" s="13"/>
      <c r="F46" s="13"/>
      <c r="G46" s="13"/>
      <c r="H46" s="14"/>
    </row>
    <row r="47" ht="14.4" spans="1:8">
      <c r="A47" s="13"/>
      <c r="B47" s="13"/>
      <c r="C47" s="13"/>
      <c r="D47" s="13"/>
      <c r="E47" s="13"/>
      <c r="F47" s="13"/>
      <c r="G47" s="13"/>
      <c r="H47" s="14"/>
    </row>
    <row r="48" ht="14.4" spans="1:8">
      <c r="A48" s="13"/>
      <c r="B48" s="13"/>
      <c r="C48" s="13"/>
      <c r="D48" s="13"/>
      <c r="E48" s="13"/>
      <c r="F48" s="13"/>
      <c r="G48" s="13"/>
      <c r="H48" s="14"/>
    </row>
    <row r="49" ht="14.4" spans="1:8">
      <c r="A49" s="13"/>
      <c r="B49" s="13"/>
      <c r="C49" s="13"/>
      <c r="D49" s="13"/>
      <c r="E49" s="13"/>
      <c r="F49" s="13"/>
      <c r="G49" s="13"/>
      <c r="H49" s="14"/>
    </row>
    <row r="50" ht="14.4" spans="1:8">
      <c r="A50" s="13"/>
      <c r="B50" s="13"/>
      <c r="C50" s="13"/>
      <c r="D50" s="13"/>
      <c r="E50" s="13"/>
      <c r="F50" s="13"/>
      <c r="G50" s="13"/>
      <c r="H50" s="14"/>
    </row>
    <row r="51" ht="14.4" spans="1:8">
      <c r="A51" s="13"/>
      <c r="B51" s="13"/>
      <c r="C51" s="13"/>
      <c r="D51" s="13"/>
      <c r="E51" s="13"/>
      <c r="F51" s="13"/>
      <c r="G51" s="13"/>
      <c r="H51" s="14"/>
    </row>
    <row r="52" ht="14.4" spans="1:8">
      <c r="A52" s="13"/>
      <c r="B52" s="13"/>
      <c r="C52" s="13"/>
      <c r="D52" s="13"/>
      <c r="E52" s="13"/>
      <c r="F52" s="13"/>
      <c r="G52" s="13"/>
      <c r="H52" s="14"/>
    </row>
    <row r="53" ht="14.4" spans="1:8">
      <c r="A53" s="13"/>
      <c r="B53" s="13"/>
      <c r="C53" s="13"/>
      <c r="D53" s="13"/>
      <c r="E53" s="13"/>
      <c r="F53" s="13"/>
      <c r="G53" s="13"/>
      <c r="H53" s="14"/>
    </row>
    <row r="54" ht="14.4" spans="1:8">
      <c r="A54" s="13"/>
      <c r="B54" s="13"/>
      <c r="C54" s="13"/>
      <c r="D54" s="13"/>
      <c r="E54" s="13"/>
      <c r="F54" s="13"/>
      <c r="G54" s="13"/>
      <c r="H54" s="14"/>
    </row>
    <row r="55" ht="14.4" spans="1:8">
      <c r="A55" s="13"/>
      <c r="B55" s="13"/>
      <c r="C55" s="13"/>
      <c r="D55" s="13"/>
      <c r="E55" s="13"/>
      <c r="F55" s="13"/>
      <c r="G55" s="13"/>
      <c r="H55" s="14"/>
    </row>
    <row r="56" ht="14.4" spans="1:8">
      <c r="A56" s="13"/>
      <c r="B56" s="13"/>
      <c r="C56" s="13"/>
      <c r="D56" s="13"/>
      <c r="E56" s="13"/>
      <c r="F56" s="13"/>
      <c r="G56" s="13"/>
      <c r="H56" s="14"/>
    </row>
    <row r="57" ht="14.4" spans="1:8">
      <c r="A57" s="13"/>
      <c r="B57" s="13"/>
      <c r="C57" s="13"/>
      <c r="D57" s="13"/>
      <c r="E57" s="13"/>
      <c r="F57" s="13"/>
      <c r="G57" s="13"/>
      <c r="H57" s="14"/>
    </row>
    <row r="58" ht="14.4" spans="1:8">
      <c r="A58" s="13"/>
      <c r="B58" s="13"/>
      <c r="C58" s="13"/>
      <c r="D58" s="13"/>
      <c r="E58" s="13"/>
      <c r="F58" s="13"/>
      <c r="G58" s="13"/>
      <c r="H58" s="14"/>
    </row>
    <row r="59" ht="14.4" spans="1:8">
      <c r="A59" s="13"/>
      <c r="B59" s="13"/>
      <c r="C59" s="13"/>
      <c r="D59" s="13"/>
      <c r="E59" s="13"/>
      <c r="F59" s="13"/>
      <c r="G59" s="13"/>
      <c r="H59" s="14"/>
    </row>
    <row r="60" ht="14.4" spans="1:8">
      <c r="A60" s="13"/>
      <c r="B60" s="13"/>
      <c r="C60" s="13"/>
      <c r="D60" s="13"/>
      <c r="E60" s="13"/>
      <c r="F60" s="13"/>
      <c r="G60" s="13"/>
      <c r="H60" s="14"/>
    </row>
    <row r="61" ht="14.4" spans="1:8">
      <c r="A61" s="13"/>
      <c r="B61" s="13"/>
      <c r="C61" s="13"/>
      <c r="D61" s="13"/>
      <c r="E61" s="13"/>
      <c r="F61" s="13"/>
      <c r="G61" s="13"/>
      <c r="H61" s="14"/>
    </row>
    <row r="62" ht="14.4" spans="1:8">
      <c r="A62" s="13"/>
      <c r="B62" s="13"/>
      <c r="C62" s="13"/>
      <c r="D62" s="13"/>
      <c r="E62" s="13"/>
      <c r="F62" s="13"/>
      <c r="G62" s="13"/>
      <c r="H62" s="14"/>
    </row>
    <row r="63" ht="14.4" spans="1:8">
      <c r="A63" s="13"/>
      <c r="B63" s="13"/>
      <c r="C63" s="13"/>
      <c r="D63" s="13"/>
      <c r="E63" s="13"/>
      <c r="F63" s="13"/>
      <c r="G63" s="13"/>
      <c r="H63" s="14"/>
    </row>
    <row r="64" ht="14.4" spans="1:8">
      <c r="A64" s="13"/>
      <c r="B64" s="13"/>
      <c r="C64" s="13"/>
      <c r="D64" s="13"/>
      <c r="E64" s="13"/>
      <c r="F64" s="13"/>
      <c r="G64" s="13"/>
      <c r="H64" s="14"/>
    </row>
    <row r="65" ht="14.4" spans="1:8">
      <c r="A65" s="13"/>
      <c r="B65" s="13"/>
      <c r="C65" s="13"/>
      <c r="D65" s="13"/>
      <c r="E65" s="13"/>
      <c r="F65" s="13"/>
      <c r="G65" s="13"/>
      <c r="H65" s="14"/>
    </row>
    <row r="66" ht="14.4" spans="1:8">
      <c r="A66" s="13"/>
      <c r="B66" s="13"/>
      <c r="C66" s="13"/>
      <c r="D66" s="13"/>
      <c r="E66" s="13"/>
      <c r="F66" s="13"/>
      <c r="G66" s="13"/>
      <c r="H66" s="14"/>
    </row>
    <row r="67" ht="14.4" spans="1:8">
      <c r="A67" s="13"/>
      <c r="B67" s="13"/>
      <c r="C67" s="13"/>
      <c r="D67" s="13"/>
      <c r="E67" s="13"/>
      <c r="F67" s="13"/>
      <c r="G67" s="13"/>
      <c r="H67" s="14"/>
    </row>
    <row r="68" ht="14.4" spans="1:8">
      <c r="A68" s="13"/>
      <c r="B68" s="13"/>
      <c r="C68" s="13"/>
      <c r="D68" s="13"/>
      <c r="E68" s="13"/>
      <c r="F68" s="13"/>
      <c r="G68" s="13"/>
      <c r="H68" s="14"/>
    </row>
    <row r="69" ht="14.4" spans="1:8">
      <c r="A69" s="13"/>
      <c r="B69" s="13"/>
      <c r="C69" s="13"/>
      <c r="D69" s="13"/>
      <c r="E69" s="13"/>
      <c r="F69" s="13"/>
      <c r="G69" s="13"/>
      <c r="H69" s="14"/>
    </row>
    <row r="70" ht="14.4" spans="1:8">
      <c r="A70" s="13"/>
      <c r="B70" s="13"/>
      <c r="C70" s="13"/>
      <c r="D70" s="13"/>
      <c r="E70" s="13"/>
      <c r="F70" s="13"/>
      <c r="G70" s="13"/>
      <c r="H70" s="14"/>
    </row>
    <row r="71" ht="14.4" spans="1:8">
      <c r="A71" s="13"/>
      <c r="B71" s="13"/>
      <c r="C71" s="13"/>
      <c r="D71" s="13"/>
      <c r="E71" s="13"/>
      <c r="F71" s="13"/>
      <c r="G71" s="13"/>
      <c r="H71" s="14"/>
    </row>
    <row r="72" ht="14.4" spans="1:8">
      <c r="A72" s="13"/>
      <c r="B72" s="13"/>
      <c r="C72" s="13"/>
      <c r="D72" s="13"/>
      <c r="E72" s="13"/>
      <c r="F72" s="13"/>
      <c r="G72" s="13"/>
      <c r="H72" s="14"/>
    </row>
    <row r="73" ht="14.4" spans="1:8">
      <c r="A73" s="13"/>
      <c r="B73" s="13"/>
      <c r="C73" s="13"/>
      <c r="D73" s="13"/>
      <c r="E73" s="13"/>
      <c r="F73" s="13"/>
      <c r="G73" s="13"/>
      <c r="H73" s="14"/>
    </row>
    <row r="74" ht="14.4" spans="1:8">
      <c r="A74" s="13"/>
      <c r="B74" s="13"/>
      <c r="C74" s="13"/>
      <c r="D74" s="13"/>
      <c r="E74" s="13"/>
      <c r="F74" s="13"/>
      <c r="G74" s="13"/>
      <c r="H74" s="14"/>
    </row>
    <row r="75" ht="14.4" spans="1:8">
      <c r="A75" s="13"/>
      <c r="B75" s="13"/>
      <c r="C75" s="13"/>
      <c r="D75" s="13"/>
      <c r="E75" s="13"/>
      <c r="F75" s="13"/>
      <c r="G75" s="13"/>
      <c r="H75" s="14"/>
    </row>
    <row r="76" ht="14.4" spans="1:8">
      <c r="A76" s="13"/>
      <c r="B76" s="13"/>
      <c r="C76" s="13"/>
      <c r="D76" s="13"/>
      <c r="E76" s="13"/>
      <c r="F76" s="13"/>
      <c r="G76" s="13"/>
      <c r="H76" s="14"/>
    </row>
    <row r="77" ht="14.4" spans="1:8">
      <c r="A77" s="13"/>
      <c r="B77" s="13"/>
      <c r="C77" s="13"/>
      <c r="D77" s="13"/>
      <c r="E77" s="13"/>
      <c r="F77" s="13"/>
      <c r="G77" s="13"/>
      <c r="H77" s="14"/>
    </row>
    <row r="78" ht="14.4" spans="1:8">
      <c r="A78" s="13"/>
      <c r="B78" s="13"/>
      <c r="C78" s="13"/>
      <c r="D78" s="13"/>
      <c r="E78" s="13"/>
      <c r="F78" s="13"/>
      <c r="G78" s="13"/>
      <c r="H78" s="14"/>
    </row>
    <row r="79" ht="14.4" spans="1:8">
      <c r="A79" s="13"/>
      <c r="B79" s="13"/>
      <c r="C79" s="13"/>
      <c r="D79" s="13"/>
      <c r="E79" s="13"/>
      <c r="F79" s="13"/>
      <c r="G79" s="13"/>
      <c r="H79" s="14"/>
    </row>
    <row r="80" ht="14.4" spans="1:8">
      <c r="A80" s="13"/>
      <c r="B80" s="13"/>
      <c r="C80" s="13"/>
      <c r="D80" s="13"/>
      <c r="E80" s="13"/>
      <c r="F80" s="13"/>
      <c r="G80" s="13"/>
      <c r="H80" s="14"/>
    </row>
    <row r="81" ht="14.4" spans="1:8">
      <c r="A81" s="13"/>
      <c r="B81" s="13"/>
      <c r="C81" s="13"/>
      <c r="D81" s="13"/>
      <c r="E81" s="13"/>
      <c r="F81" s="13"/>
      <c r="G81" s="13"/>
      <c r="H81" s="14"/>
    </row>
    <row r="82" ht="14.4" spans="1:8">
      <c r="A82" s="13"/>
      <c r="B82" s="13"/>
      <c r="C82" s="13"/>
      <c r="D82" s="13"/>
      <c r="E82" s="13"/>
      <c r="F82" s="13"/>
      <c r="G82" s="13"/>
      <c r="H82" s="14"/>
    </row>
    <row r="83" ht="14.4" spans="1:8">
      <c r="A83" s="13"/>
      <c r="B83" s="13"/>
      <c r="C83" s="13"/>
      <c r="D83" s="13"/>
      <c r="E83" s="13"/>
      <c r="F83" s="13"/>
      <c r="G83" s="13"/>
      <c r="H83" s="14"/>
    </row>
    <row r="84" ht="14.4" spans="1:8">
      <c r="A84" s="13"/>
      <c r="B84" s="13"/>
      <c r="C84" s="13"/>
      <c r="D84" s="13"/>
      <c r="E84" s="13"/>
      <c r="F84" s="13"/>
      <c r="G84" s="13"/>
      <c r="H84" s="14"/>
    </row>
    <row r="85" ht="14.4" spans="1:8">
      <c r="A85" s="13"/>
      <c r="B85" s="13"/>
      <c r="C85" s="13"/>
      <c r="D85" s="13"/>
      <c r="E85" s="13"/>
      <c r="F85" s="13"/>
      <c r="G85" s="13"/>
      <c r="H85" s="14"/>
    </row>
    <row r="86" ht="14.4" spans="1:8">
      <c r="A86" s="13"/>
      <c r="B86" s="13"/>
      <c r="C86" s="13"/>
      <c r="D86" s="13"/>
      <c r="E86" s="13"/>
      <c r="F86" s="13"/>
      <c r="G86" s="13"/>
      <c r="H86" s="14"/>
    </row>
    <row r="87" ht="14.4" spans="1:8">
      <c r="A87" s="13"/>
      <c r="B87" s="13"/>
      <c r="C87" s="13"/>
      <c r="D87" s="13"/>
      <c r="E87" s="13"/>
      <c r="F87" s="13"/>
      <c r="G87" s="13"/>
      <c r="H87" s="14"/>
    </row>
    <row r="88" ht="14.4" spans="1:8">
      <c r="A88" s="13"/>
      <c r="B88" s="13"/>
      <c r="C88" s="13"/>
      <c r="D88" s="13"/>
      <c r="E88" s="13"/>
      <c r="F88" s="13"/>
      <c r="G88" s="13"/>
      <c r="H88" s="14"/>
    </row>
    <row r="89" ht="14.4" spans="1:8">
      <c r="A89" s="13"/>
      <c r="B89" s="13"/>
      <c r="C89" s="13"/>
      <c r="D89" s="13"/>
      <c r="E89" s="13"/>
      <c r="F89" s="13"/>
      <c r="G89" s="13"/>
      <c r="H89" s="14"/>
    </row>
    <row r="90" ht="14.4" spans="1:8">
      <c r="A90" s="13"/>
      <c r="B90" s="13"/>
      <c r="C90" s="13"/>
      <c r="D90" s="13"/>
      <c r="E90" s="13"/>
      <c r="F90" s="13"/>
      <c r="G90" s="13"/>
      <c r="H90" s="14"/>
    </row>
    <row r="91" ht="14.4" spans="1:8">
      <c r="A91" s="13"/>
      <c r="B91" s="13"/>
      <c r="C91" s="13"/>
      <c r="D91" s="13"/>
      <c r="E91" s="13"/>
      <c r="F91" s="13"/>
      <c r="G91" s="13"/>
      <c r="H91" s="14"/>
    </row>
    <row r="92" ht="14.4" spans="1:8">
      <c r="A92" s="13"/>
      <c r="B92" s="13"/>
      <c r="C92" s="13"/>
      <c r="D92" s="13"/>
      <c r="E92" s="13"/>
      <c r="F92" s="13"/>
      <c r="G92" s="13"/>
      <c r="H92" s="14"/>
    </row>
    <row r="93" ht="14.4" spans="1:8">
      <c r="A93" s="13"/>
      <c r="B93" s="13"/>
      <c r="C93" s="13"/>
      <c r="D93" s="13"/>
      <c r="E93" s="13"/>
      <c r="F93" s="13"/>
      <c r="G93" s="13"/>
      <c r="H93" s="14"/>
    </row>
    <row r="94" ht="14.4" spans="1:8">
      <c r="A94" s="13"/>
      <c r="B94" s="13"/>
      <c r="C94" s="13"/>
      <c r="D94" s="13"/>
      <c r="E94" s="13"/>
      <c r="F94" s="13"/>
      <c r="G94" s="13"/>
      <c r="H94" s="14"/>
    </row>
    <row r="95" ht="14.4" spans="1:8">
      <c r="A95" s="13"/>
      <c r="B95" s="13"/>
      <c r="C95" s="13"/>
      <c r="D95" s="13"/>
      <c r="E95" s="13"/>
      <c r="F95" s="13"/>
      <c r="G95" s="13"/>
      <c r="H95" s="14"/>
    </row>
    <row r="96" ht="14.4" spans="1:8">
      <c r="A96" s="13"/>
      <c r="B96" s="13"/>
      <c r="C96" s="13"/>
      <c r="D96" s="13"/>
      <c r="E96" s="13"/>
      <c r="F96" s="13"/>
      <c r="G96" s="13"/>
      <c r="H96" s="14"/>
    </row>
    <row r="97" ht="14.4" spans="1:8">
      <c r="A97" s="13"/>
      <c r="B97" s="13"/>
      <c r="C97" s="13"/>
      <c r="D97" s="13"/>
      <c r="E97" s="13"/>
      <c r="F97" s="13"/>
      <c r="G97" s="13"/>
      <c r="H97" s="14"/>
    </row>
    <row r="98" ht="14.4" spans="1:8">
      <c r="A98" s="13"/>
      <c r="B98" s="13"/>
      <c r="C98" s="13"/>
      <c r="D98" s="13"/>
      <c r="E98" s="13"/>
      <c r="F98" s="13"/>
      <c r="G98" s="13"/>
      <c r="H98" s="14"/>
    </row>
    <row r="99" ht="14.4" spans="1:8">
      <c r="A99" s="13"/>
      <c r="B99" s="13"/>
      <c r="C99" s="13"/>
      <c r="D99" s="13"/>
      <c r="E99" s="13"/>
      <c r="F99" s="13"/>
      <c r="G99" s="13"/>
      <c r="H99" s="14"/>
    </row>
    <row r="100" ht="14.4" spans="1:8">
      <c r="A100" s="13"/>
      <c r="B100" s="13"/>
      <c r="C100" s="13"/>
      <c r="D100" s="13"/>
      <c r="E100" s="13"/>
      <c r="F100" s="13"/>
      <c r="G100" s="13"/>
      <c r="H100" s="14"/>
    </row>
    <row r="101" ht="14.4" spans="1:8">
      <c r="A101" s="13"/>
      <c r="B101" s="13"/>
      <c r="C101" s="13"/>
      <c r="D101" s="13"/>
      <c r="E101" s="13"/>
      <c r="F101" s="13"/>
      <c r="G101" s="13"/>
      <c r="H101" s="14"/>
    </row>
    <row r="102" ht="14.4" spans="1:8">
      <c r="A102" s="13"/>
      <c r="B102" s="13"/>
      <c r="C102" s="13"/>
      <c r="D102" s="13"/>
      <c r="E102" s="13"/>
      <c r="F102" s="13"/>
      <c r="G102" s="13"/>
      <c r="H102" s="14"/>
    </row>
    <row r="103" ht="14.4" spans="1:8">
      <c r="A103" s="13"/>
      <c r="B103" s="13"/>
      <c r="C103" s="13"/>
      <c r="D103" s="13"/>
      <c r="E103" s="13"/>
      <c r="F103" s="13"/>
      <c r="G103" s="13"/>
      <c r="H103" s="14"/>
    </row>
    <row r="104" ht="14.4" spans="1:8">
      <c r="A104" s="13"/>
      <c r="B104" s="13"/>
      <c r="C104" s="13"/>
      <c r="D104" s="13"/>
      <c r="E104" s="13"/>
      <c r="F104" s="13"/>
      <c r="G104" s="13"/>
      <c r="H104" s="14"/>
    </row>
    <row r="105" ht="14.4" spans="1:8">
      <c r="A105" s="13"/>
      <c r="B105" s="13"/>
      <c r="C105" s="13"/>
      <c r="D105" s="13"/>
      <c r="E105" s="13"/>
      <c r="F105" s="13"/>
      <c r="G105" s="13"/>
      <c r="H105" s="14"/>
    </row>
    <row r="106" ht="14.4" spans="1:8">
      <c r="A106" s="13"/>
      <c r="B106" s="13"/>
      <c r="C106" s="13"/>
      <c r="D106" s="13"/>
      <c r="E106" s="13"/>
      <c r="F106" s="13"/>
      <c r="G106" s="13"/>
      <c r="H106" s="14"/>
    </row>
    <row r="107" ht="14.4" spans="1:8">
      <c r="A107" s="13"/>
      <c r="B107" s="13"/>
      <c r="C107" s="13"/>
      <c r="D107" s="13"/>
      <c r="E107" s="13"/>
      <c r="F107" s="13"/>
      <c r="G107" s="13"/>
      <c r="H107" s="14"/>
    </row>
    <row r="108" ht="14.4" spans="1:8">
      <c r="A108" s="13"/>
      <c r="B108" s="13"/>
      <c r="C108" s="13"/>
      <c r="D108" s="13"/>
      <c r="E108" s="13"/>
      <c r="F108" s="13"/>
      <c r="G108" s="13"/>
      <c r="H108" s="14"/>
    </row>
    <row r="109" ht="14.4" spans="1:8">
      <c r="A109" s="13"/>
      <c r="B109" s="13"/>
      <c r="C109" s="13"/>
      <c r="D109" s="13"/>
      <c r="E109" s="13"/>
      <c r="F109" s="13"/>
      <c r="G109" s="13"/>
      <c r="H109" s="14"/>
    </row>
    <row r="110" ht="14.4" spans="1:8">
      <c r="A110" s="13"/>
      <c r="B110" s="13"/>
      <c r="C110" s="13"/>
      <c r="D110" s="13"/>
      <c r="E110" s="13"/>
      <c r="F110" s="13"/>
      <c r="G110" s="13"/>
      <c r="H110" s="14"/>
    </row>
    <row r="111" ht="14.4" spans="1:8">
      <c r="A111" s="13"/>
      <c r="B111" s="13"/>
      <c r="C111" s="13"/>
      <c r="D111" s="13"/>
      <c r="E111" s="13"/>
      <c r="F111" s="13"/>
      <c r="G111" s="13"/>
      <c r="H111" s="14"/>
    </row>
    <row r="112" ht="14.4" spans="1:8">
      <c r="A112" s="13"/>
      <c r="B112" s="13"/>
      <c r="C112" s="13"/>
      <c r="D112" s="13"/>
      <c r="E112" s="13"/>
      <c r="F112" s="13"/>
      <c r="G112" s="13"/>
      <c r="H112" s="14"/>
    </row>
    <row r="113" ht="14.4" spans="1:8">
      <c r="A113" s="13"/>
      <c r="B113" s="13"/>
      <c r="C113" s="13"/>
      <c r="D113" s="13"/>
      <c r="E113" s="13"/>
      <c r="F113" s="13"/>
      <c r="G113" s="13"/>
      <c r="H113" s="14"/>
    </row>
    <row r="114" ht="14.4" spans="1:8">
      <c r="A114" s="13"/>
      <c r="B114" s="13"/>
      <c r="C114" s="13"/>
      <c r="D114" s="13"/>
      <c r="E114" s="13"/>
      <c r="F114" s="13"/>
      <c r="G114" s="13"/>
      <c r="H114" s="14"/>
    </row>
    <row r="115" ht="14.4" spans="1:8">
      <c r="A115" s="13"/>
      <c r="B115" s="13"/>
      <c r="C115" s="13"/>
      <c r="D115" s="13"/>
      <c r="E115" s="13"/>
      <c r="F115" s="13"/>
      <c r="G115" s="13"/>
      <c r="H115" s="14"/>
    </row>
    <row r="116" ht="14.4" spans="1:8">
      <c r="A116" s="13"/>
      <c r="B116" s="13"/>
      <c r="C116" s="13"/>
      <c r="D116" s="13"/>
      <c r="E116" s="13"/>
      <c r="F116" s="13"/>
      <c r="G116" s="13"/>
      <c r="H116" s="14"/>
    </row>
    <row r="117" ht="14.4" spans="1:8">
      <c r="A117" s="13"/>
      <c r="B117" s="13"/>
      <c r="C117" s="13"/>
      <c r="D117" s="13"/>
      <c r="E117" s="13"/>
      <c r="F117" s="13"/>
      <c r="G117" s="13"/>
      <c r="H117" s="14"/>
    </row>
    <row r="118" ht="14.4" spans="1:8">
      <c r="A118" s="13"/>
      <c r="B118" s="13"/>
      <c r="C118" s="13"/>
      <c r="D118" s="13"/>
      <c r="E118" s="13"/>
      <c r="F118" s="13"/>
      <c r="G118" s="13"/>
      <c r="H118" s="14"/>
    </row>
    <row r="119" ht="14.4" spans="1:8">
      <c r="A119" s="13"/>
      <c r="B119" s="13"/>
      <c r="C119" s="13"/>
      <c r="D119" s="13"/>
      <c r="E119" s="13"/>
      <c r="F119" s="13"/>
      <c r="G119" s="13"/>
      <c r="H119" s="14"/>
    </row>
    <row r="120" ht="14.4" spans="1:8">
      <c r="A120" s="13"/>
      <c r="B120" s="13"/>
      <c r="C120" s="13"/>
      <c r="D120" s="13"/>
      <c r="E120" s="13"/>
      <c r="F120" s="13"/>
      <c r="G120" s="13"/>
      <c r="H120" s="14"/>
    </row>
    <row r="121" ht="14.4" spans="1:8">
      <c r="A121" s="13"/>
      <c r="B121" s="13"/>
      <c r="C121" s="13"/>
      <c r="D121" s="13"/>
      <c r="E121" s="13"/>
      <c r="F121" s="13"/>
      <c r="G121" s="13"/>
      <c r="H121" s="14"/>
    </row>
    <row r="122" ht="14.4" spans="1:8">
      <c r="A122" s="13"/>
      <c r="B122" s="13"/>
      <c r="C122" s="13"/>
      <c r="D122" s="13"/>
      <c r="E122" s="13"/>
      <c r="F122" s="13"/>
      <c r="G122" s="13"/>
      <c r="H122" s="14"/>
    </row>
    <row r="123" ht="14.4" spans="1:8">
      <c r="A123" s="13"/>
      <c r="B123" s="13"/>
      <c r="C123" s="13"/>
      <c r="D123" s="13"/>
      <c r="E123" s="13"/>
      <c r="F123" s="13"/>
      <c r="G123" s="13"/>
      <c r="H123" s="14"/>
    </row>
    <row r="124" ht="14.4" spans="1:8">
      <c r="A124" s="13"/>
      <c r="B124" s="13"/>
      <c r="C124" s="13"/>
      <c r="D124" s="13"/>
      <c r="E124" s="13"/>
      <c r="F124" s="13"/>
      <c r="G124" s="13"/>
      <c r="H124" s="14"/>
    </row>
    <row r="125" ht="14.4" spans="1:8">
      <c r="A125" s="13"/>
      <c r="B125" s="13"/>
      <c r="C125" s="13"/>
      <c r="D125" s="13"/>
      <c r="E125" s="13"/>
      <c r="F125" s="13"/>
      <c r="G125" s="13"/>
      <c r="H125" s="14"/>
    </row>
    <row r="126" ht="14.4" spans="1:8">
      <c r="A126" s="13"/>
      <c r="B126" s="13"/>
      <c r="C126" s="13"/>
      <c r="D126" s="13"/>
      <c r="E126" s="13"/>
      <c r="F126" s="13"/>
      <c r="G126" s="13"/>
      <c r="H126" s="14"/>
    </row>
    <row r="127" ht="14.4" spans="1:8">
      <c r="A127" s="13"/>
      <c r="B127" s="13"/>
      <c r="C127" s="13"/>
      <c r="D127" s="13"/>
      <c r="E127" s="13"/>
      <c r="F127" s="13"/>
      <c r="G127" s="13"/>
      <c r="H127" s="14"/>
    </row>
    <row r="128" ht="14.4" spans="1:8">
      <c r="A128" s="13"/>
      <c r="B128" s="13"/>
      <c r="C128" s="13"/>
      <c r="D128" s="13"/>
      <c r="E128" s="13"/>
      <c r="F128" s="13"/>
      <c r="G128" s="13"/>
      <c r="H128" s="14"/>
    </row>
    <row r="129" ht="14.4" spans="1:8">
      <c r="A129" s="13"/>
      <c r="B129" s="13"/>
      <c r="C129" s="13"/>
      <c r="D129" s="13"/>
      <c r="E129" s="13"/>
      <c r="F129" s="13"/>
      <c r="G129" s="13"/>
      <c r="H129" s="14"/>
    </row>
    <row r="130" ht="14.4" spans="1:8">
      <c r="A130" s="13"/>
      <c r="B130" s="13"/>
      <c r="C130" s="13"/>
      <c r="D130" s="13"/>
      <c r="E130" s="13"/>
      <c r="F130" s="13"/>
      <c r="G130" s="13"/>
      <c r="H130" s="14"/>
    </row>
    <row r="131" ht="14.4" spans="1:8">
      <c r="A131" s="13"/>
      <c r="B131" s="13"/>
      <c r="C131" s="13"/>
      <c r="D131" s="13"/>
      <c r="E131" s="13"/>
      <c r="F131" s="13"/>
      <c r="G131" s="13"/>
      <c r="H131" s="14"/>
    </row>
    <row r="132" ht="14.4" spans="1:8">
      <c r="A132" s="13"/>
      <c r="B132" s="13"/>
      <c r="C132" s="13"/>
      <c r="D132" s="13"/>
      <c r="E132" s="13"/>
      <c r="F132" s="13"/>
      <c r="G132" s="13"/>
      <c r="H132" s="14"/>
    </row>
    <row r="133" ht="14.4" spans="1:8">
      <c r="A133" s="13"/>
      <c r="B133" s="13"/>
      <c r="C133" s="13"/>
      <c r="D133" s="13"/>
      <c r="E133" s="13"/>
      <c r="F133" s="13"/>
      <c r="G133" s="13"/>
      <c r="H133" s="14"/>
    </row>
  </sheetData>
  <sortState ref="A3:I133">
    <sortCondition ref="G3:G133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C2" sqref="C$1:C$1048576"/>
    </sheetView>
  </sheetViews>
  <sheetFormatPr defaultColWidth="9" defaultRowHeight="12.4" outlineLevelCol="7"/>
  <sheetData>
    <row r="1" ht="19.2" spans="1:8">
      <c r="A1" s="12" t="s">
        <v>0</v>
      </c>
      <c r="B1" s="12"/>
      <c r="C1" s="12"/>
      <c r="D1" s="12"/>
      <c r="E1" s="12"/>
      <c r="F1" s="12"/>
      <c r="G1" s="12"/>
      <c r="H1" s="12"/>
    </row>
    <row r="2" ht="14.4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ht="14.4" spans="1:8">
      <c r="A3" s="13">
        <v>1</v>
      </c>
      <c r="B3" s="13" t="s">
        <v>31</v>
      </c>
      <c r="C3" s="13" t="s">
        <v>32</v>
      </c>
      <c r="D3" s="13">
        <v>86</v>
      </c>
      <c r="E3" s="13">
        <v>93.963</v>
      </c>
      <c r="F3" s="13">
        <v>32.5</v>
      </c>
      <c r="G3" s="13">
        <f t="shared" ref="G3:G18" si="0">D3*0.2+E3*0.7+F3*0.1</f>
        <v>86.2241</v>
      </c>
      <c r="H3" s="14" t="s">
        <v>33</v>
      </c>
    </row>
    <row r="4" ht="14.4" spans="1:8">
      <c r="A4" s="13">
        <v>2</v>
      </c>
      <c r="B4" s="13" t="s">
        <v>31</v>
      </c>
      <c r="C4" s="13" t="s">
        <v>34</v>
      </c>
      <c r="D4" s="13">
        <v>79</v>
      </c>
      <c r="E4" s="13">
        <v>90.263</v>
      </c>
      <c r="F4" s="13">
        <v>37</v>
      </c>
      <c r="G4" s="13">
        <f t="shared" si="0"/>
        <v>82.6841</v>
      </c>
      <c r="H4" s="14" t="s">
        <v>33</v>
      </c>
    </row>
    <row r="5" ht="14.4" spans="1:8">
      <c r="A5" s="13">
        <v>3</v>
      </c>
      <c r="B5" s="13" t="s">
        <v>31</v>
      </c>
      <c r="C5" s="13" t="s">
        <v>35</v>
      </c>
      <c r="D5" s="13">
        <v>76</v>
      </c>
      <c r="E5" s="13">
        <v>87</v>
      </c>
      <c r="F5" s="13">
        <v>52</v>
      </c>
      <c r="G5" s="13">
        <f t="shared" si="0"/>
        <v>81.3</v>
      </c>
      <c r="H5" s="14" t="s">
        <v>33</v>
      </c>
    </row>
    <row r="6" ht="14.4" spans="1:8">
      <c r="A6" s="13">
        <v>4</v>
      </c>
      <c r="B6" s="13" t="s">
        <v>31</v>
      </c>
      <c r="C6" s="13" t="s">
        <v>36</v>
      </c>
      <c r="D6" s="13">
        <v>70</v>
      </c>
      <c r="E6" s="13">
        <v>91.15</v>
      </c>
      <c r="F6" s="13">
        <v>33</v>
      </c>
      <c r="G6" s="13">
        <f t="shared" si="0"/>
        <v>81.105</v>
      </c>
      <c r="H6" s="14" t="s">
        <v>33</v>
      </c>
    </row>
    <row r="7" ht="14.4" spans="1:8">
      <c r="A7" s="13">
        <v>5</v>
      </c>
      <c r="B7" s="13" t="s">
        <v>31</v>
      </c>
      <c r="C7" s="13" t="s">
        <v>37</v>
      </c>
      <c r="D7" s="13">
        <v>72</v>
      </c>
      <c r="E7" s="13">
        <v>82.437</v>
      </c>
      <c r="F7" s="13">
        <v>83</v>
      </c>
      <c r="G7" s="13">
        <f t="shared" si="0"/>
        <v>80.4059</v>
      </c>
      <c r="H7" s="14" t="s">
        <v>33</v>
      </c>
    </row>
    <row r="8" ht="14.4" spans="1:8">
      <c r="A8" s="13">
        <v>6</v>
      </c>
      <c r="B8" s="13" t="s">
        <v>31</v>
      </c>
      <c r="C8" s="13" t="s">
        <v>38</v>
      </c>
      <c r="D8" s="13">
        <v>75</v>
      </c>
      <c r="E8" s="13">
        <v>90.125</v>
      </c>
      <c r="F8" s="13">
        <v>23</v>
      </c>
      <c r="G8" s="13">
        <f t="shared" si="0"/>
        <v>80.3875</v>
      </c>
      <c r="H8" s="14" t="s">
        <v>33</v>
      </c>
    </row>
    <row r="9" ht="14.4" spans="1:8">
      <c r="A9" s="13">
        <v>7</v>
      </c>
      <c r="B9" s="13" t="s">
        <v>31</v>
      </c>
      <c r="C9" s="13" t="s">
        <v>39</v>
      </c>
      <c r="D9" s="13">
        <v>70</v>
      </c>
      <c r="E9" s="13">
        <v>92.925</v>
      </c>
      <c r="F9" s="13">
        <v>8</v>
      </c>
      <c r="G9" s="13">
        <f t="shared" si="0"/>
        <v>79.8475</v>
      </c>
      <c r="H9" s="14" t="s">
        <v>33</v>
      </c>
    </row>
    <row r="10" ht="14.4" spans="1:8">
      <c r="A10" s="13">
        <v>8</v>
      </c>
      <c r="B10" s="13" t="s">
        <v>31</v>
      </c>
      <c r="C10" s="13" t="s">
        <v>40</v>
      </c>
      <c r="D10" s="13">
        <v>62</v>
      </c>
      <c r="E10" s="13">
        <v>93.9</v>
      </c>
      <c r="F10" s="13">
        <v>15</v>
      </c>
      <c r="G10" s="13">
        <f t="shared" si="0"/>
        <v>79.63</v>
      </c>
      <c r="H10" s="14" t="s">
        <v>33</v>
      </c>
    </row>
    <row r="11" ht="14.4" spans="1:8">
      <c r="A11" s="13">
        <v>9</v>
      </c>
      <c r="B11" s="13" t="s">
        <v>31</v>
      </c>
      <c r="C11" s="13" t="s">
        <v>41</v>
      </c>
      <c r="D11" s="13">
        <v>66</v>
      </c>
      <c r="E11" s="13">
        <v>92.238</v>
      </c>
      <c r="F11" s="13">
        <v>18</v>
      </c>
      <c r="G11" s="13">
        <f t="shared" si="0"/>
        <v>79.5666</v>
      </c>
      <c r="H11" s="14" t="s">
        <v>33</v>
      </c>
    </row>
    <row r="12" ht="14.4" spans="1:8">
      <c r="A12" s="13">
        <v>10</v>
      </c>
      <c r="B12" s="13" t="s">
        <v>31</v>
      </c>
      <c r="C12" s="13" t="s">
        <v>42</v>
      </c>
      <c r="D12" s="13">
        <v>68</v>
      </c>
      <c r="E12" s="13">
        <v>91.313</v>
      </c>
      <c r="F12" s="13">
        <v>18</v>
      </c>
      <c r="G12" s="13">
        <f t="shared" si="0"/>
        <v>79.3191</v>
      </c>
      <c r="H12" s="14" t="s">
        <v>33</v>
      </c>
    </row>
    <row r="13" ht="14.4" spans="1:8">
      <c r="A13" s="13">
        <v>11</v>
      </c>
      <c r="B13" s="13" t="s">
        <v>31</v>
      </c>
      <c r="C13" s="13" t="s">
        <v>43</v>
      </c>
      <c r="D13" s="13">
        <v>64</v>
      </c>
      <c r="E13" s="13">
        <v>94.563</v>
      </c>
      <c r="F13" s="13">
        <v>2</v>
      </c>
      <c r="G13" s="13">
        <f t="shared" si="0"/>
        <v>79.1941</v>
      </c>
      <c r="H13" s="14" t="s">
        <v>33</v>
      </c>
    </row>
    <row r="14" ht="14.4" spans="1:8">
      <c r="A14" s="13">
        <v>12</v>
      </c>
      <c r="B14" s="13" t="s">
        <v>31</v>
      </c>
      <c r="C14" s="13" t="s">
        <v>44</v>
      </c>
      <c r="D14" s="13">
        <v>70</v>
      </c>
      <c r="E14" s="13">
        <v>87.063</v>
      </c>
      <c r="F14" s="13">
        <v>11</v>
      </c>
      <c r="G14" s="13">
        <f t="shared" si="0"/>
        <v>76.0441</v>
      </c>
      <c r="H14" s="14" t="s">
        <v>33</v>
      </c>
    </row>
    <row r="15" ht="14.4" spans="1:8">
      <c r="A15" s="13">
        <v>13</v>
      </c>
      <c r="B15" s="13" t="s">
        <v>31</v>
      </c>
      <c r="C15" s="13" t="s">
        <v>45</v>
      </c>
      <c r="D15" s="13">
        <v>60</v>
      </c>
      <c r="E15" s="13">
        <v>89.113</v>
      </c>
      <c r="F15" s="13">
        <v>9</v>
      </c>
      <c r="G15" s="13">
        <f t="shared" si="0"/>
        <v>75.2791</v>
      </c>
      <c r="H15" s="14" t="s">
        <v>33</v>
      </c>
    </row>
    <row r="16" ht="14.4" spans="1:8">
      <c r="A16" s="13">
        <v>14</v>
      </c>
      <c r="B16" s="13" t="s">
        <v>31</v>
      </c>
      <c r="C16" s="13" t="s">
        <v>46</v>
      </c>
      <c r="D16" s="13">
        <v>64</v>
      </c>
      <c r="E16" s="13">
        <v>86.15</v>
      </c>
      <c r="F16" s="13">
        <v>6</v>
      </c>
      <c r="G16" s="13">
        <f t="shared" si="0"/>
        <v>73.705</v>
      </c>
      <c r="H16" s="14" t="s">
        <v>33</v>
      </c>
    </row>
    <row r="17" ht="14.4" spans="1:8">
      <c r="A17" s="13">
        <v>15</v>
      </c>
      <c r="B17" s="13" t="s">
        <v>31</v>
      </c>
      <c r="C17" s="13" t="s">
        <v>47</v>
      </c>
      <c r="D17" s="13">
        <v>66</v>
      </c>
      <c r="E17" s="13">
        <v>83.613</v>
      </c>
      <c r="F17" s="13">
        <v>13</v>
      </c>
      <c r="G17" s="13">
        <f t="shared" si="0"/>
        <v>73.0291</v>
      </c>
      <c r="H17" s="14" t="s">
        <v>33</v>
      </c>
    </row>
    <row r="18" ht="14.4" spans="1:8">
      <c r="A18" s="13">
        <v>16</v>
      </c>
      <c r="B18" s="13" t="s">
        <v>31</v>
      </c>
      <c r="C18" s="13" t="s">
        <v>48</v>
      </c>
      <c r="D18" s="13">
        <v>60</v>
      </c>
      <c r="E18" s="13">
        <v>82.688</v>
      </c>
      <c r="F18" s="13">
        <v>17</v>
      </c>
      <c r="G18" s="13">
        <f t="shared" si="0"/>
        <v>71.5816</v>
      </c>
      <c r="H18" s="14" t="s">
        <v>33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C2" sqref="C$1:C$1048576"/>
    </sheetView>
  </sheetViews>
  <sheetFormatPr defaultColWidth="8.66964285714286" defaultRowHeight="12.4" outlineLevelCol="7"/>
  <sheetData>
    <row r="1" ht="19.2" spans="1:8">
      <c r="A1" s="5" t="s">
        <v>0</v>
      </c>
      <c r="B1" s="5"/>
      <c r="C1" s="5"/>
      <c r="D1" s="5"/>
      <c r="E1" s="5"/>
      <c r="F1" s="5"/>
      <c r="G1" s="5"/>
      <c r="H1" s="5"/>
    </row>
    <row r="2" ht="14.4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5" spans="1:8">
      <c r="A3" s="6">
        <v>1</v>
      </c>
      <c r="B3" s="7" t="s">
        <v>49</v>
      </c>
      <c r="C3" s="8" t="s">
        <v>50</v>
      </c>
      <c r="D3" s="9">
        <v>17.8</v>
      </c>
      <c r="E3" s="9">
        <v>67.052</v>
      </c>
      <c r="F3" s="9">
        <v>10</v>
      </c>
      <c r="G3" s="9">
        <v>94.852</v>
      </c>
      <c r="H3" s="6"/>
    </row>
    <row r="4" ht="15" spans="1:8">
      <c r="A4" s="6">
        <v>2</v>
      </c>
      <c r="B4" s="7" t="s">
        <v>49</v>
      </c>
      <c r="C4" s="8" t="s">
        <v>51</v>
      </c>
      <c r="D4" s="9">
        <v>15.4</v>
      </c>
      <c r="E4" s="9">
        <v>66.693</v>
      </c>
      <c r="F4" s="9">
        <v>8.45</v>
      </c>
      <c r="G4" s="9">
        <v>90.543</v>
      </c>
      <c r="H4" s="6"/>
    </row>
    <row r="5" ht="15" spans="1:8">
      <c r="A5" s="6">
        <v>3</v>
      </c>
      <c r="B5" s="7" t="s">
        <v>49</v>
      </c>
      <c r="C5" s="8" t="s">
        <v>52</v>
      </c>
      <c r="D5" s="9">
        <v>16.8</v>
      </c>
      <c r="E5" s="9">
        <v>65.267</v>
      </c>
      <c r="F5" s="9">
        <v>8.1</v>
      </c>
      <c r="G5" s="9">
        <v>90.167</v>
      </c>
      <c r="H5" s="6"/>
    </row>
    <row r="6" ht="15" spans="1:8">
      <c r="A6" s="6">
        <v>4</v>
      </c>
      <c r="B6" s="7" t="s">
        <v>49</v>
      </c>
      <c r="C6" s="8" t="s">
        <v>53</v>
      </c>
      <c r="D6" s="9">
        <v>18.6</v>
      </c>
      <c r="E6" s="9">
        <v>63.009</v>
      </c>
      <c r="F6" s="9">
        <v>8</v>
      </c>
      <c r="G6" s="9">
        <v>89.609</v>
      </c>
      <c r="H6" s="6"/>
    </row>
    <row r="7" ht="15" spans="1:8">
      <c r="A7" s="6">
        <v>5</v>
      </c>
      <c r="B7" s="7" t="s">
        <v>49</v>
      </c>
      <c r="C7" s="8" t="s">
        <v>54</v>
      </c>
      <c r="D7" s="9">
        <v>16.8</v>
      </c>
      <c r="E7" s="9">
        <v>67.27</v>
      </c>
      <c r="F7" s="9">
        <v>5.5</v>
      </c>
      <c r="G7" s="9">
        <v>89.57</v>
      </c>
      <c r="H7" s="6"/>
    </row>
    <row r="8" ht="15" spans="1:8">
      <c r="A8" s="6">
        <v>6</v>
      </c>
      <c r="B8" s="7" t="s">
        <v>49</v>
      </c>
      <c r="C8" s="8" t="s">
        <v>55</v>
      </c>
      <c r="D8" s="9">
        <v>13.8</v>
      </c>
      <c r="E8" s="9">
        <v>66.561</v>
      </c>
      <c r="F8" s="9">
        <v>5.45</v>
      </c>
      <c r="G8" s="9">
        <v>85.811</v>
      </c>
      <c r="H8" s="6"/>
    </row>
    <row r="9" ht="15" spans="1:8">
      <c r="A9" s="6">
        <v>7</v>
      </c>
      <c r="B9" s="7" t="s">
        <v>49</v>
      </c>
      <c r="C9" s="8" t="s">
        <v>56</v>
      </c>
      <c r="D9" s="9">
        <v>15.6</v>
      </c>
      <c r="E9" s="9">
        <v>65.905</v>
      </c>
      <c r="F9" s="9">
        <v>4.15</v>
      </c>
      <c r="G9" s="9">
        <v>85.655</v>
      </c>
      <c r="H9" s="6"/>
    </row>
    <row r="10" ht="15" spans="1:8">
      <c r="A10" s="6">
        <v>8</v>
      </c>
      <c r="B10" s="7" t="s">
        <v>49</v>
      </c>
      <c r="C10" s="8" t="s">
        <v>57</v>
      </c>
      <c r="D10" s="9">
        <v>15.4</v>
      </c>
      <c r="E10" s="9">
        <v>62.6</v>
      </c>
      <c r="F10" s="9">
        <v>5.45</v>
      </c>
      <c r="G10" s="9">
        <v>83.45</v>
      </c>
      <c r="H10" s="6"/>
    </row>
    <row r="11" ht="15" spans="1:8">
      <c r="A11" s="6">
        <v>9</v>
      </c>
      <c r="B11" s="7" t="s">
        <v>49</v>
      </c>
      <c r="C11" s="8" t="s">
        <v>58</v>
      </c>
      <c r="D11" s="9">
        <v>15</v>
      </c>
      <c r="E11" s="9">
        <v>65.048</v>
      </c>
      <c r="F11" s="9">
        <v>2.7</v>
      </c>
      <c r="G11" s="9">
        <v>82.748</v>
      </c>
      <c r="H11" s="6"/>
    </row>
    <row r="12" ht="15" spans="1:8">
      <c r="A12" s="6">
        <v>10</v>
      </c>
      <c r="B12" s="7" t="s">
        <v>49</v>
      </c>
      <c r="C12" s="8" t="s">
        <v>59</v>
      </c>
      <c r="D12" s="9">
        <v>13.8</v>
      </c>
      <c r="E12" s="9">
        <v>67.358</v>
      </c>
      <c r="F12" s="11">
        <v>1.5</v>
      </c>
      <c r="G12" s="9">
        <v>82.658</v>
      </c>
      <c r="H12" s="6"/>
    </row>
    <row r="13" ht="15" spans="1:8">
      <c r="A13" s="6">
        <v>11</v>
      </c>
      <c r="B13" s="7" t="s">
        <v>49</v>
      </c>
      <c r="C13" s="8" t="s">
        <v>60</v>
      </c>
      <c r="D13" s="9">
        <v>15.4</v>
      </c>
      <c r="E13" s="9">
        <v>65.984</v>
      </c>
      <c r="F13" s="9">
        <v>1.1</v>
      </c>
      <c r="G13" s="9">
        <v>82.484</v>
      </c>
      <c r="H13" s="6"/>
    </row>
    <row r="14" ht="15" spans="1:8">
      <c r="A14" s="6">
        <v>12</v>
      </c>
      <c r="B14" s="7" t="s">
        <v>49</v>
      </c>
      <c r="C14" s="8" t="s">
        <v>61</v>
      </c>
      <c r="D14" s="9">
        <v>16</v>
      </c>
      <c r="E14" s="9">
        <v>65.52</v>
      </c>
      <c r="F14" s="9">
        <v>0.7</v>
      </c>
      <c r="G14" s="9">
        <v>82.22</v>
      </c>
      <c r="H14" s="6"/>
    </row>
    <row r="15" ht="15" spans="1:8">
      <c r="A15" s="6">
        <v>13</v>
      </c>
      <c r="B15" s="7" t="s">
        <v>49</v>
      </c>
      <c r="C15" s="8" t="s">
        <v>62</v>
      </c>
      <c r="D15" s="9">
        <v>14.2</v>
      </c>
      <c r="E15" s="9">
        <v>66.658</v>
      </c>
      <c r="F15" s="9">
        <v>0.6</v>
      </c>
      <c r="G15" s="9">
        <v>81.458</v>
      </c>
      <c r="H15" s="6"/>
    </row>
    <row r="16" ht="15" spans="1:8">
      <c r="A16" s="6">
        <v>14</v>
      </c>
      <c r="B16" s="7" t="s">
        <v>49</v>
      </c>
      <c r="C16" s="8" t="s">
        <v>63</v>
      </c>
      <c r="D16" s="9">
        <v>14.2</v>
      </c>
      <c r="E16" s="9">
        <v>64.8</v>
      </c>
      <c r="F16" s="9">
        <v>2.1</v>
      </c>
      <c r="G16" s="9">
        <v>81.1</v>
      </c>
      <c r="H16" s="6"/>
    </row>
    <row r="17" ht="14.4" spans="1:8">
      <c r="A17" s="6">
        <v>15</v>
      </c>
      <c r="B17" s="7" t="s">
        <v>49</v>
      </c>
      <c r="C17" s="10" t="s">
        <v>64</v>
      </c>
      <c r="D17" s="9">
        <v>13.4</v>
      </c>
      <c r="E17" s="9">
        <v>66.343</v>
      </c>
      <c r="F17" s="9">
        <v>0</v>
      </c>
      <c r="G17" s="9">
        <v>79.743</v>
      </c>
      <c r="H17" s="6"/>
    </row>
    <row r="18" ht="14.4" spans="1:8">
      <c r="A18" s="6">
        <v>16</v>
      </c>
      <c r="B18" s="7" t="s">
        <v>49</v>
      </c>
      <c r="C18" s="10" t="s">
        <v>65</v>
      </c>
      <c r="D18" s="9">
        <v>17.6</v>
      </c>
      <c r="E18" s="9">
        <v>60.288</v>
      </c>
      <c r="F18" s="9">
        <v>1.7</v>
      </c>
      <c r="G18" s="9">
        <v>79.588</v>
      </c>
      <c r="H18" s="6"/>
    </row>
    <row r="19" ht="15" spans="1:8">
      <c r="A19" s="6">
        <v>17</v>
      </c>
      <c r="B19" s="7" t="s">
        <v>49</v>
      </c>
      <c r="C19" s="8" t="s">
        <v>66</v>
      </c>
      <c r="D19" s="9">
        <v>13</v>
      </c>
      <c r="E19" s="9">
        <v>66.176</v>
      </c>
      <c r="F19" s="9">
        <v>0.4</v>
      </c>
      <c r="G19" s="9">
        <v>79.576</v>
      </c>
      <c r="H19" s="6"/>
    </row>
    <row r="20" ht="15" spans="1:8">
      <c r="A20" s="6">
        <v>18</v>
      </c>
      <c r="B20" s="7" t="s">
        <v>49</v>
      </c>
      <c r="C20" s="8" t="s">
        <v>67</v>
      </c>
      <c r="D20" s="9">
        <v>13.8</v>
      </c>
      <c r="E20" s="9">
        <v>65.45</v>
      </c>
      <c r="F20" s="9">
        <v>0.2</v>
      </c>
      <c r="G20" s="9">
        <v>79.45</v>
      </c>
      <c r="H20" s="6"/>
    </row>
    <row r="21" ht="15" spans="1:8">
      <c r="A21" s="6">
        <v>19</v>
      </c>
      <c r="B21" s="7" t="s">
        <v>49</v>
      </c>
      <c r="C21" s="8" t="s">
        <v>68</v>
      </c>
      <c r="D21" s="9">
        <v>15.4</v>
      </c>
      <c r="E21" s="9">
        <v>62.501</v>
      </c>
      <c r="F21" s="9">
        <v>0.6</v>
      </c>
      <c r="G21" s="9">
        <v>78.501</v>
      </c>
      <c r="H21" s="6"/>
    </row>
    <row r="22" ht="15" spans="1:8">
      <c r="A22" s="6">
        <v>20</v>
      </c>
      <c r="B22" s="7" t="s">
        <v>49</v>
      </c>
      <c r="C22" s="8" t="s">
        <v>69</v>
      </c>
      <c r="D22" s="9">
        <v>18.4</v>
      </c>
      <c r="E22" s="9">
        <v>57.4</v>
      </c>
      <c r="F22" s="9">
        <v>1.3</v>
      </c>
      <c r="G22" s="9">
        <v>77.1</v>
      </c>
      <c r="H22" s="6"/>
    </row>
    <row r="23" ht="15" spans="1:8">
      <c r="A23" s="6">
        <v>21</v>
      </c>
      <c r="B23" s="7" t="s">
        <v>49</v>
      </c>
      <c r="C23" s="8" t="s">
        <v>70</v>
      </c>
      <c r="D23" s="9">
        <v>14</v>
      </c>
      <c r="E23" s="9">
        <v>61.758</v>
      </c>
      <c r="F23" s="9">
        <v>0.45</v>
      </c>
      <c r="G23" s="9">
        <v>76.208</v>
      </c>
      <c r="H23" s="6"/>
    </row>
    <row r="24" ht="15" spans="1:8">
      <c r="A24" s="6">
        <v>22</v>
      </c>
      <c r="B24" s="7" t="s">
        <v>49</v>
      </c>
      <c r="C24" s="8" t="s">
        <v>71</v>
      </c>
      <c r="D24" s="9">
        <v>14</v>
      </c>
      <c r="E24" s="9">
        <v>61.793</v>
      </c>
      <c r="F24" s="9">
        <v>0</v>
      </c>
      <c r="G24" s="9">
        <v>75.793</v>
      </c>
      <c r="H24" s="6"/>
    </row>
    <row r="25" ht="15" spans="1:8">
      <c r="A25" s="6">
        <v>23</v>
      </c>
      <c r="B25" s="7" t="s">
        <v>49</v>
      </c>
      <c r="C25" s="8" t="s">
        <v>72</v>
      </c>
      <c r="D25" s="9">
        <v>13.4</v>
      </c>
      <c r="E25" s="9">
        <v>60.104</v>
      </c>
      <c r="F25" s="9">
        <v>0.4</v>
      </c>
      <c r="G25" s="9">
        <v>73.904</v>
      </c>
      <c r="H25" s="6"/>
    </row>
    <row r="26" ht="15" spans="1:8">
      <c r="A26" s="6">
        <v>24</v>
      </c>
      <c r="B26" s="7" t="s">
        <v>49</v>
      </c>
      <c r="C26" s="8" t="s">
        <v>73</v>
      </c>
      <c r="D26" s="9">
        <v>12.8</v>
      </c>
      <c r="E26" s="9">
        <v>60.743</v>
      </c>
      <c r="F26" s="9">
        <v>0</v>
      </c>
      <c r="G26" s="9">
        <v>73.543</v>
      </c>
      <c r="H26" s="6"/>
    </row>
    <row r="27" ht="29" spans="1:8">
      <c r="A27" s="6">
        <v>25</v>
      </c>
      <c r="B27" s="7" t="s">
        <v>49</v>
      </c>
      <c r="C27" s="8" t="s">
        <v>74</v>
      </c>
      <c r="D27" s="9">
        <v>15.2</v>
      </c>
      <c r="E27" s="9">
        <v>58.214</v>
      </c>
      <c r="F27" s="9">
        <v>0</v>
      </c>
      <c r="G27" s="9">
        <v>73.414</v>
      </c>
      <c r="H27" s="6"/>
    </row>
    <row r="28" ht="15" spans="1:8">
      <c r="A28" s="6">
        <v>26</v>
      </c>
      <c r="B28" s="7" t="s">
        <v>49</v>
      </c>
      <c r="C28" s="8" t="s">
        <v>75</v>
      </c>
      <c r="D28" s="9">
        <v>12</v>
      </c>
      <c r="E28" s="9">
        <v>59.806</v>
      </c>
      <c r="F28" s="9">
        <v>0</v>
      </c>
      <c r="G28" s="9">
        <v>71.806</v>
      </c>
      <c r="H28" s="6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workbookViewId="0">
      <selection activeCell="C2" sqref="C$1:C$1048576"/>
    </sheetView>
  </sheetViews>
  <sheetFormatPr defaultColWidth="8.66964285714286" defaultRowHeight="12.4" outlineLevelCol="7"/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4.4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.4" spans="1:8">
      <c r="A3" s="2">
        <v>1</v>
      </c>
      <c r="B3" s="2">
        <v>2020032</v>
      </c>
      <c r="C3" s="2" t="s">
        <v>76</v>
      </c>
      <c r="D3" s="2">
        <v>87</v>
      </c>
      <c r="E3" s="2">
        <v>97.813</v>
      </c>
      <c r="F3" s="2">
        <v>73</v>
      </c>
      <c r="G3" s="2">
        <f t="shared" ref="G3:G7" si="0">D3*0.2+E3*0.7+F3*0.1</f>
        <v>93.1691</v>
      </c>
      <c r="H3" s="3" t="s">
        <v>77</v>
      </c>
    </row>
    <row r="4" ht="14.4" spans="1:8">
      <c r="A4" s="2">
        <v>2</v>
      </c>
      <c r="B4" s="2">
        <v>2020034</v>
      </c>
      <c r="C4" s="2" t="s">
        <v>78</v>
      </c>
      <c r="D4" s="2">
        <v>89</v>
      </c>
      <c r="E4" s="2">
        <v>96.75</v>
      </c>
      <c r="F4" s="2">
        <v>38</v>
      </c>
      <c r="G4" s="2">
        <f t="shared" si="0"/>
        <v>89.325</v>
      </c>
      <c r="H4" s="3" t="s">
        <v>77</v>
      </c>
    </row>
    <row r="5" ht="14.4" spans="1:8">
      <c r="A5" s="2">
        <v>3</v>
      </c>
      <c r="B5" s="2">
        <v>2020031</v>
      </c>
      <c r="C5" s="2" t="s">
        <v>79</v>
      </c>
      <c r="D5" s="2">
        <v>67</v>
      </c>
      <c r="E5" s="2">
        <v>95.063</v>
      </c>
      <c r="F5" s="2">
        <v>86</v>
      </c>
      <c r="G5" s="2">
        <v>88.5441</v>
      </c>
      <c r="H5" s="3" t="s">
        <v>77</v>
      </c>
    </row>
    <row r="6" ht="14.4" spans="1:8">
      <c r="A6" s="2">
        <v>4</v>
      </c>
      <c r="B6" s="2">
        <v>2020031</v>
      </c>
      <c r="C6" s="2" t="s">
        <v>80</v>
      </c>
      <c r="D6" s="2">
        <v>86</v>
      </c>
      <c r="E6" s="2">
        <v>89.5</v>
      </c>
      <c r="F6" s="2">
        <v>61</v>
      </c>
      <c r="G6" s="2">
        <v>85.95</v>
      </c>
      <c r="H6" s="3" t="s">
        <v>77</v>
      </c>
    </row>
    <row r="7" ht="14.4" spans="1:8">
      <c r="A7" s="2">
        <v>5</v>
      </c>
      <c r="B7" s="2">
        <v>2020034</v>
      </c>
      <c r="C7" s="2" t="s">
        <v>81</v>
      </c>
      <c r="D7" s="2">
        <v>84</v>
      </c>
      <c r="E7" s="2">
        <v>93.4375</v>
      </c>
      <c r="F7" s="2">
        <v>32</v>
      </c>
      <c r="G7" s="2">
        <f t="shared" si="0"/>
        <v>85.40625</v>
      </c>
      <c r="H7" s="3" t="s">
        <v>77</v>
      </c>
    </row>
    <row r="8" ht="14.4" spans="1:8">
      <c r="A8" s="2">
        <v>6</v>
      </c>
      <c r="B8" s="2">
        <v>2020032</v>
      </c>
      <c r="C8" s="2" t="s">
        <v>82</v>
      </c>
      <c r="D8" s="2">
        <v>81</v>
      </c>
      <c r="E8" s="2">
        <v>95.75</v>
      </c>
      <c r="F8" s="2">
        <v>16.5</v>
      </c>
      <c r="G8" s="2">
        <v>84.875</v>
      </c>
      <c r="H8" s="3" t="s">
        <v>77</v>
      </c>
    </row>
    <row r="9" ht="14.4" spans="1:8">
      <c r="A9" s="2">
        <v>7</v>
      </c>
      <c r="B9" s="2">
        <v>2020032</v>
      </c>
      <c r="C9" s="2" t="s">
        <v>83</v>
      </c>
      <c r="D9" s="2">
        <v>67</v>
      </c>
      <c r="E9" s="2">
        <v>96.862</v>
      </c>
      <c r="F9" s="2">
        <v>18</v>
      </c>
      <c r="G9" s="2">
        <f t="shared" ref="G9:G12" si="1">D9*0.2+E9*0.7+F9*0.1</f>
        <v>83.0034</v>
      </c>
      <c r="H9" s="3" t="s">
        <v>77</v>
      </c>
    </row>
    <row r="10" ht="14.4" spans="1:8">
      <c r="A10" s="2">
        <v>8</v>
      </c>
      <c r="B10" s="2">
        <v>2020033</v>
      </c>
      <c r="C10" s="2" t="s">
        <v>84</v>
      </c>
      <c r="D10" s="2">
        <v>60</v>
      </c>
      <c r="E10" s="2">
        <v>95.7</v>
      </c>
      <c r="F10" s="2">
        <v>18</v>
      </c>
      <c r="G10" s="2">
        <v>80.79</v>
      </c>
      <c r="H10" s="3" t="s">
        <v>77</v>
      </c>
    </row>
    <row r="11" ht="14.4" spans="1:8">
      <c r="A11" s="2">
        <v>9</v>
      </c>
      <c r="B11" s="2">
        <v>2020032</v>
      </c>
      <c r="C11" s="2" t="s">
        <v>85</v>
      </c>
      <c r="D11" s="2">
        <v>79</v>
      </c>
      <c r="E11" s="2">
        <v>91.625</v>
      </c>
      <c r="F11" s="2">
        <v>3</v>
      </c>
      <c r="G11" s="2">
        <f t="shared" si="1"/>
        <v>80.2375</v>
      </c>
      <c r="H11" s="3" t="s">
        <v>77</v>
      </c>
    </row>
    <row r="12" ht="14.4" spans="1:8">
      <c r="A12" s="2">
        <v>10</v>
      </c>
      <c r="B12" s="2">
        <v>2020032</v>
      </c>
      <c r="C12" s="2" t="s">
        <v>86</v>
      </c>
      <c r="D12" s="2">
        <v>66</v>
      </c>
      <c r="E12" s="2">
        <v>91.375</v>
      </c>
      <c r="F12" s="2">
        <v>14</v>
      </c>
      <c r="G12" s="2">
        <f t="shared" si="1"/>
        <v>78.5625</v>
      </c>
      <c r="H12" s="3" t="s">
        <v>77</v>
      </c>
    </row>
    <row r="13" ht="14.4" spans="1:8">
      <c r="A13" s="2">
        <v>11</v>
      </c>
      <c r="B13" s="2">
        <v>2020031</v>
      </c>
      <c r="C13" s="2" t="s">
        <v>87</v>
      </c>
      <c r="D13" s="2">
        <v>72</v>
      </c>
      <c r="E13" s="2">
        <v>86.938</v>
      </c>
      <c r="F13" s="2">
        <v>33</v>
      </c>
      <c r="G13" s="2">
        <v>78.5566</v>
      </c>
      <c r="H13" s="3" t="s">
        <v>77</v>
      </c>
    </row>
    <row r="14" ht="14.4" spans="1:8">
      <c r="A14" s="2">
        <v>12</v>
      </c>
      <c r="B14" s="2">
        <v>2020032</v>
      </c>
      <c r="C14" s="2" t="s">
        <v>88</v>
      </c>
      <c r="D14" s="2">
        <v>70</v>
      </c>
      <c r="E14" s="2">
        <v>91.575</v>
      </c>
      <c r="F14" s="2">
        <v>4</v>
      </c>
      <c r="G14" s="2">
        <f t="shared" ref="G14:G16" si="2">D14*0.2+E14*0.7+F14*0.1</f>
        <v>78.5025</v>
      </c>
      <c r="H14" s="3" t="s">
        <v>77</v>
      </c>
    </row>
    <row r="15" ht="14.4" spans="1:8">
      <c r="A15" s="2">
        <v>13</v>
      </c>
      <c r="B15" s="2">
        <v>2020034</v>
      </c>
      <c r="C15" s="2" t="s">
        <v>89</v>
      </c>
      <c r="D15" s="2">
        <v>70</v>
      </c>
      <c r="E15" s="2">
        <v>89.75</v>
      </c>
      <c r="F15" s="2">
        <v>15</v>
      </c>
      <c r="G15" s="2">
        <f t="shared" si="2"/>
        <v>78.325</v>
      </c>
      <c r="H15" s="3" t="s">
        <v>77</v>
      </c>
    </row>
    <row r="16" ht="14.4" spans="1:8">
      <c r="A16" s="2">
        <v>14</v>
      </c>
      <c r="B16" s="4">
        <v>2020032</v>
      </c>
      <c r="C16" s="2" t="s">
        <v>90</v>
      </c>
      <c r="D16" s="4">
        <v>62</v>
      </c>
      <c r="E16" s="4">
        <v>94.125</v>
      </c>
      <c r="F16" s="4">
        <v>0</v>
      </c>
      <c r="G16" s="4">
        <f t="shared" si="2"/>
        <v>78.2875</v>
      </c>
      <c r="H16" s="3" t="s">
        <v>77</v>
      </c>
    </row>
    <row r="17" ht="14.4" spans="1:8">
      <c r="A17" s="2">
        <v>15</v>
      </c>
      <c r="B17" s="2">
        <v>2020031</v>
      </c>
      <c r="C17" s="2" t="s">
        <v>91</v>
      </c>
      <c r="D17" s="2">
        <v>64</v>
      </c>
      <c r="E17" s="2">
        <v>87.8125</v>
      </c>
      <c r="F17" s="2">
        <v>38</v>
      </c>
      <c r="G17" s="2">
        <v>78.06875</v>
      </c>
      <c r="H17" s="3" t="s">
        <v>77</v>
      </c>
    </row>
    <row r="18" ht="14.4" spans="1:8">
      <c r="A18" s="2">
        <v>16</v>
      </c>
      <c r="B18" s="2">
        <v>2020033</v>
      </c>
      <c r="C18" s="2" t="s">
        <v>92</v>
      </c>
      <c r="D18" s="2">
        <v>66</v>
      </c>
      <c r="E18" s="2">
        <v>92.663</v>
      </c>
      <c r="F18" s="2">
        <v>0</v>
      </c>
      <c r="G18" s="2">
        <v>78.0641</v>
      </c>
      <c r="H18" s="3" t="s">
        <v>77</v>
      </c>
    </row>
    <row r="19" ht="14.4" spans="1:8">
      <c r="A19" s="2">
        <v>17</v>
      </c>
      <c r="B19" s="2">
        <v>2020034</v>
      </c>
      <c r="C19" s="2" t="s">
        <v>93</v>
      </c>
      <c r="D19" s="2">
        <v>74</v>
      </c>
      <c r="E19" s="2">
        <v>88.25</v>
      </c>
      <c r="F19" s="2">
        <v>11</v>
      </c>
      <c r="G19" s="2">
        <f>D19*0.2+E19*0.7+F19*0.1</f>
        <v>77.675</v>
      </c>
      <c r="H19" s="3" t="s">
        <v>77</v>
      </c>
    </row>
    <row r="20" ht="14.4" spans="1:8">
      <c r="A20" s="2">
        <v>18</v>
      </c>
      <c r="B20" s="2">
        <v>2020033</v>
      </c>
      <c r="C20" s="2" t="s">
        <v>94</v>
      </c>
      <c r="D20" s="2">
        <v>70</v>
      </c>
      <c r="E20" s="2">
        <v>88.8</v>
      </c>
      <c r="F20" s="2">
        <v>15</v>
      </c>
      <c r="G20" s="2">
        <v>77.66</v>
      </c>
      <c r="H20" s="3" t="s">
        <v>77</v>
      </c>
    </row>
    <row r="21" ht="14.4" spans="1:8">
      <c r="A21" s="2">
        <v>19</v>
      </c>
      <c r="B21" s="2">
        <v>2020033</v>
      </c>
      <c r="C21" s="2" t="s">
        <v>95</v>
      </c>
      <c r="D21" s="2">
        <v>65</v>
      </c>
      <c r="E21" s="2">
        <v>89.3625</v>
      </c>
      <c r="F21" s="2">
        <v>18</v>
      </c>
      <c r="G21" s="2">
        <v>77.35375</v>
      </c>
      <c r="H21" s="3" t="s">
        <v>77</v>
      </c>
    </row>
    <row r="22" ht="14.4" spans="1:8">
      <c r="A22" s="2">
        <v>20</v>
      </c>
      <c r="B22" s="2">
        <v>2020032</v>
      </c>
      <c r="C22" s="2" t="s">
        <v>96</v>
      </c>
      <c r="D22" s="2">
        <v>66</v>
      </c>
      <c r="E22" s="2">
        <v>89.75</v>
      </c>
      <c r="F22" s="2">
        <v>10</v>
      </c>
      <c r="G22" s="2">
        <f t="shared" ref="G22:G28" si="3">D22*0.2+E22*0.7+F22*0.1</f>
        <v>77.025</v>
      </c>
      <c r="H22" s="3" t="s">
        <v>77</v>
      </c>
    </row>
    <row r="23" ht="14.4" spans="1:8">
      <c r="A23" s="2">
        <v>21</v>
      </c>
      <c r="B23" s="2">
        <v>2020031</v>
      </c>
      <c r="C23" s="2" t="s">
        <v>97</v>
      </c>
      <c r="D23" s="2">
        <v>62</v>
      </c>
      <c r="E23" s="2">
        <v>91.6875</v>
      </c>
      <c r="F23" s="2">
        <v>0</v>
      </c>
      <c r="G23" s="2">
        <v>76.58125</v>
      </c>
      <c r="H23" s="3" t="s">
        <v>77</v>
      </c>
    </row>
    <row r="24" ht="14.4" spans="1:8">
      <c r="A24" s="2">
        <v>22</v>
      </c>
      <c r="B24" s="2">
        <v>2020031</v>
      </c>
      <c r="C24" s="2" t="s">
        <v>98</v>
      </c>
      <c r="D24" s="2">
        <v>62</v>
      </c>
      <c r="E24" s="2">
        <v>90.875</v>
      </c>
      <c r="F24" s="2">
        <v>0</v>
      </c>
      <c r="G24" s="2">
        <v>76.0125</v>
      </c>
      <c r="H24" s="3" t="s">
        <v>77</v>
      </c>
    </row>
    <row r="25" ht="14.4" spans="1:8">
      <c r="A25" s="2">
        <v>23</v>
      </c>
      <c r="B25" s="2">
        <v>2020032</v>
      </c>
      <c r="C25" s="2" t="s">
        <v>99</v>
      </c>
      <c r="D25" s="2">
        <v>62</v>
      </c>
      <c r="E25" s="2">
        <v>90.125</v>
      </c>
      <c r="F25" s="2">
        <v>0</v>
      </c>
      <c r="G25" s="2">
        <f t="shared" si="3"/>
        <v>75.4875</v>
      </c>
      <c r="H25" s="3" t="s">
        <v>77</v>
      </c>
    </row>
    <row r="26" ht="14.4" spans="1:8">
      <c r="A26" s="2">
        <v>24</v>
      </c>
      <c r="B26" s="2">
        <v>2020032</v>
      </c>
      <c r="C26" s="2" t="s">
        <v>100</v>
      </c>
      <c r="D26" s="2">
        <v>64</v>
      </c>
      <c r="E26" s="2">
        <v>89.3125</v>
      </c>
      <c r="F26" s="2">
        <v>0</v>
      </c>
      <c r="G26" s="2">
        <f t="shared" si="3"/>
        <v>75.31875</v>
      </c>
      <c r="H26" s="3" t="s">
        <v>77</v>
      </c>
    </row>
    <row r="27" ht="14.4" spans="1:8">
      <c r="A27" s="2">
        <v>25</v>
      </c>
      <c r="B27" s="2">
        <v>2020032</v>
      </c>
      <c r="C27" s="2" t="s">
        <v>101</v>
      </c>
      <c r="D27" s="2">
        <v>62</v>
      </c>
      <c r="E27" s="2">
        <v>89.875</v>
      </c>
      <c r="F27" s="2">
        <v>0</v>
      </c>
      <c r="G27" s="2">
        <f t="shared" si="3"/>
        <v>75.3125</v>
      </c>
      <c r="H27" s="3" t="s">
        <v>77</v>
      </c>
    </row>
    <row r="28" ht="14.4" spans="1:8">
      <c r="A28" s="2">
        <v>26</v>
      </c>
      <c r="B28" s="2">
        <v>2020034</v>
      </c>
      <c r="C28" s="2" t="s">
        <v>102</v>
      </c>
      <c r="D28" s="2">
        <v>60</v>
      </c>
      <c r="E28" s="2">
        <v>89.94</v>
      </c>
      <c r="F28" s="2">
        <v>0</v>
      </c>
      <c r="G28" s="2">
        <f t="shared" si="3"/>
        <v>74.958</v>
      </c>
      <c r="H28" s="3" t="s">
        <v>77</v>
      </c>
    </row>
    <row r="29" ht="14.4" spans="1:8">
      <c r="A29" s="2">
        <v>27</v>
      </c>
      <c r="B29" s="2">
        <v>2020031</v>
      </c>
      <c r="C29" s="2" t="s">
        <v>103</v>
      </c>
      <c r="D29" s="2">
        <v>62</v>
      </c>
      <c r="E29" s="2">
        <v>89.063</v>
      </c>
      <c r="F29" s="2">
        <v>0</v>
      </c>
      <c r="G29" s="2">
        <v>74.7441</v>
      </c>
      <c r="H29" s="3" t="s">
        <v>77</v>
      </c>
    </row>
    <row r="30" ht="14.4" spans="1:8">
      <c r="A30" s="2">
        <v>28</v>
      </c>
      <c r="B30" s="2">
        <v>2020032</v>
      </c>
      <c r="C30" s="2" t="s">
        <v>104</v>
      </c>
      <c r="D30" s="2">
        <v>60</v>
      </c>
      <c r="E30" s="2">
        <v>88.75</v>
      </c>
      <c r="F30" s="2">
        <v>6</v>
      </c>
      <c r="G30" s="2">
        <f>D30*0.2+E30*0.7+F30*0.1</f>
        <v>74.725</v>
      </c>
      <c r="H30" s="3" t="s">
        <v>77</v>
      </c>
    </row>
    <row r="31" ht="14.4" spans="1:8">
      <c r="A31" s="2">
        <v>29</v>
      </c>
      <c r="B31" s="2">
        <v>2020032</v>
      </c>
      <c r="C31" s="2" t="s">
        <v>105</v>
      </c>
      <c r="D31" s="2">
        <v>60</v>
      </c>
      <c r="E31" s="2">
        <v>85.75</v>
      </c>
      <c r="F31" s="2">
        <v>20</v>
      </c>
      <c r="G31" s="2">
        <f>D31*0.2+E31*0.7+F31*0.1</f>
        <v>74.025</v>
      </c>
      <c r="H31" s="3" t="s">
        <v>77</v>
      </c>
    </row>
    <row r="32" ht="14.4" spans="1:8">
      <c r="A32" s="2">
        <v>30</v>
      </c>
      <c r="B32" s="2">
        <v>2020033</v>
      </c>
      <c r="C32" s="2" t="s">
        <v>106</v>
      </c>
      <c r="D32" s="2">
        <v>60</v>
      </c>
      <c r="E32" s="2">
        <v>88.5875</v>
      </c>
      <c r="F32" s="2">
        <v>0</v>
      </c>
      <c r="G32" s="2">
        <v>74.01125</v>
      </c>
      <c r="H32" s="3" t="s">
        <v>77</v>
      </c>
    </row>
    <row r="33" ht="14.4" spans="1:8">
      <c r="A33" s="2">
        <v>31</v>
      </c>
      <c r="B33" s="2">
        <v>2020033</v>
      </c>
      <c r="C33" s="2" t="s">
        <v>107</v>
      </c>
      <c r="D33" s="2">
        <v>60</v>
      </c>
      <c r="E33" s="2">
        <v>88.313</v>
      </c>
      <c r="F33" s="2">
        <v>0</v>
      </c>
      <c r="G33" s="2">
        <v>73.8191</v>
      </c>
      <c r="H33" s="3" t="s">
        <v>77</v>
      </c>
    </row>
    <row r="34" ht="14.4" spans="1:8">
      <c r="A34" s="2">
        <v>32</v>
      </c>
      <c r="B34" s="2">
        <v>2020031</v>
      </c>
      <c r="C34" s="2" t="s">
        <v>108</v>
      </c>
      <c r="D34" s="2">
        <v>64</v>
      </c>
      <c r="E34" s="2">
        <v>86.5</v>
      </c>
      <c r="F34" s="2">
        <v>4</v>
      </c>
      <c r="G34" s="2">
        <v>73.75</v>
      </c>
      <c r="H34" s="3" t="s">
        <v>77</v>
      </c>
    </row>
    <row r="35" ht="14.4" spans="1:8">
      <c r="A35" s="2">
        <v>33</v>
      </c>
      <c r="B35" s="2">
        <v>2020033</v>
      </c>
      <c r="C35" s="2" t="s">
        <v>109</v>
      </c>
      <c r="D35" s="2">
        <v>60</v>
      </c>
      <c r="E35" s="2">
        <v>86.813</v>
      </c>
      <c r="F35" s="2">
        <v>9</v>
      </c>
      <c r="G35" s="2">
        <v>73.6691</v>
      </c>
      <c r="H35" s="3" t="s">
        <v>77</v>
      </c>
    </row>
    <row r="36" ht="14.4" spans="1:8">
      <c r="A36" s="2">
        <v>34</v>
      </c>
      <c r="B36" s="2">
        <v>2020034</v>
      </c>
      <c r="C36" s="2" t="s">
        <v>110</v>
      </c>
      <c r="D36" s="2">
        <v>60</v>
      </c>
      <c r="E36" s="2">
        <v>88.0625</v>
      </c>
      <c r="F36" s="2">
        <v>0</v>
      </c>
      <c r="G36" s="2">
        <f>D36*0.2+E36*0.7+F36*0.1</f>
        <v>73.64375</v>
      </c>
      <c r="H36" s="3" t="s">
        <v>77</v>
      </c>
    </row>
    <row r="37" ht="14.4" spans="1:8">
      <c r="A37" s="2">
        <v>35</v>
      </c>
      <c r="B37" s="2">
        <v>2020032</v>
      </c>
      <c r="C37" s="2" t="s">
        <v>111</v>
      </c>
      <c r="D37" s="2">
        <v>60</v>
      </c>
      <c r="E37" s="2">
        <v>87.875</v>
      </c>
      <c r="F37" s="2">
        <v>0</v>
      </c>
      <c r="G37" s="2">
        <f>D37*0.2+E37*0.7+F37*0.1</f>
        <v>73.5125</v>
      </c>
      <c r="H37" s="3" t="s">
        <v>77</v>
      </c>
    </row>
    <row r="38" ht="14.4" spans="1:8">
      <c r="A38" s="2">
        <v>36</v>
      </c>
      <c r="B38" s="2">
        <v>2020033</v>
      </c>
      <c r="C38" s="2" t="s">
        <v>112</v>
      </c>
      <c r="D38" s="2">
        <v>67</v>
      </c>
      <c r="E38" s="2">
        <v>84.925</v>
      </c>
      <c r="F38" s="2">
        <v>6</v>
      </c>
      <c r="G38" s="2">
        <v>73.4475</v>
      </c>
      <c r="H38" s="3" t="s">
        <v>77</v>
      </c>
    </row>
    <row r="39" ht="14.4" spans="1:8">
      <c r="A39" s="2">
        <v>37</v>
      </c>
      <c r="B39" s="2">
        <v>2020033</v>
      </c>
      <c r="C39" s="2" t="s">
        <v>113</v>
      </c>
      <c r="D39" s="2">
        <v>62</v>
      </c>
      <c r="E39" s="2">
        <v>87.1375</v>
      </c>
      <c r="F39" s="2">
        <v>0</v>
      </c>
      <c r="G39" s="2">
        <v>73.39625</v>
      </c>
      <c r="H39" s="3" t="s">
        <v>77</v>
      </c>
    </row>
    <row r="40" ht="14.4" spans="1:8">
      <c r="A40" s="2">
        <v>38</v>
      </c>
      <c r="B40" s="2">
        <v>2020033</v>
      </c>
      <c r="C40" s="2" t="s">
        <v>114</v>
      </c>
      <c r="D40" s="2">
        <v>72</v>
      </c>
      <c r="E40" s="2">
        <v>84.113</v>
      </c>
      <c r="F40" s="2">
        <v>0</v>
      </c>
      <c r="G40" s="2">
        <v>73.2791</v>
      </c>
      <c r="H40" s="3" t="s">
        <v>77</v>
      </c>
    </row>
    <row r="41" ht="14.4" spans="1:8">
      <c r="A41" s="2">
        <v>39</v>
      </c>
      <c r="B41" s="2">
        <v>2020033</v>
      </c>
      <c r="C41" s="2" t="s">
        <v>115</v>
      </c>
      <c r="D41" s="2">
        <v>60</v>
      </c>
      <c r="E41" s="2">
        <v>87.125</v>
      </c>
      <c r="F41" s="2">
        <v>2</v>
      </c>
      <c r="G41" s="2">
        <v>73.1875</v>
      </c>
      <c r="H41" s="3" t="s">
        <v>77</v>
      </c>
    </row>
    <row r="42" ht="14.4" spans="1:8">
      <c r="A42" s="2">
        <v>40</v>
      </c>
      <c r="B42" s="2">
        <v>2020032</v>
      </c>
      <c r="C42" s="2" t="s">
        <v>116</v>
      </c>
      <c r="D42" s="2">
        <v>66</v>
      </c>
      <c r="E42" s="2">
        <v>84.45</v>
      </c>
      <c r="F42" s="2">
        <v>8</v>
      </c>
      <c r="G42" s="2">
        <f t="shared" ref="G42:G48" si="4">D42*0.2+E42*0.7+F42*0.1</f>
        <v>73.115</v>
      </c>
      <c r="H42" s="3" t="s">
        <v>77</v>
      </c>
    </row>
    <row r="43" ht="14.4" spans="1:8">
      <c r="A43" s="2">
        <v>41</v>
      </c>
      <c r="B43" s="2">
        <v>2020033</v>
      </c>
      <c r="C43" s="2" t="s">
        <v>117</v>
      </c>
      <c r="D43" s="2">
        <v>60</v>
      </c>
      <c r="E43" s="2">
        <v>85.2625</v>
      </c>
      <c r="F43" s="2">
        <v>13</v>
      </c>
      <c r="G43" s="2">
        <v>72.98375</v>
      </c>
      <c r="H43" s="3" t="s">
        <v>77</v>
      </c>
    </row>
    <row r="44" ht="14.4" spans="1:8">
      <c r="A44" s="2">
        <v>42</v>
      </c>
      <c r="B44" s="2">
        <v>2020032</v>
      </c>
      <c r="C44" s="2" t="s">
        <v>118</v>
      </c>
      <c r="D44" s="2">
        <v>70</v>
      </c>
      <c r="E44" s="2">
        <v>83.9375</v>
      </c>
      <c r="F44" s="2">
        <v>2</v>
      </c>
      <c r="G44" s="2">
        <f t="shared" si="4"/>
        <v>72.95625</v>
      </c>
      <c r="H44" s="3" t="s">
        <v>77</v>
      </c>
    </row>
    <row r="45" ht="14.4" spans="1:8">
      <c r="A45" s="2">
        <v>43</v>
      </c>
      <c r="B45" s="2">
        <v>2020031</v>
      </c>
      <c r="C45" s="2" t="s">
        <v>119</v>
      </c>
      <c r="D45" s="2">
        <v>68</v>
      </c>
      <c r="E45" s="2">
        <v>84.313</v>
      </c>
      <c r="F45" s="2">
        <v>2</v>
      </c>
      <c r="G45" s="2">
        <v>72.8191</v>
      </c>
      <c r="H45" s="3" t="s">
        <v>77</v>
      </c>
    </row>
    <row r="46" ht="14.4" spans="1:8">
      <c r="A46" s="2">
        <v>44</v>
      </c>
      <c r="B46" s="2">
        <v>2020034</v>
      </c>
      <c r="C46" s="2" t="s">
        <v>120</v>
      </c>
      <c r="D46" s="2">
        <v>60</v>
      </c>
      <c r="E46" s="2">
        <v>86.75</v>
      </c>
      <c r="F46" s="2">
        <v>0</v>
      </c>
      <c r="G46" s="2">
        <f t="shared" si="4"/>
        <v>72.725</v>
      </c>
      <c r="H46" s="3" t="s">
        <v>77</v>
      </c>
    </row>
    <row r="47" ht="14.4" spans="1:8">
      <c r="A47" s="2">
        <v>45</v>
      </c>
      <c r="B47" s="2">
        <v>2020034</v>
      </c>
      <c r="C47" s="2" t="s">
        <v>121</v>
      </c>
      <c r="D47" s="2">
        <v>60</v>
      </c>
      <c r="E47" s="2">
        <v>86.3125</v>
      </c>
      <c r="F47" s="2">
        <v>2</v>
      </c>
      <c r="G47" s="2">
        <f t="shared" si="4"/>
        <v>72.61875</v>
      </c>
      <c r="H47" s="3" t="s">
        <v>77</v>
      </c>
    </row>
    <row r="48" ht="14.4" spans="1:8">
      <c r="A48" s="2">
        <v>46</v>
      </c>
      <c r="B48" s="2">
        <v>2020032</v>
      </c>
      <c r="C48" s="2" t="s">
        <v>122</v>
      </c>
      <c r="D48" s="2">
        <v>60</v>
      </c>
      <c r="E48" s="2">
        <v>85.188</v>
      </c>
      <c r="F48" s="2">
        <v>9</v>
      </c>
      <c r="G48" s="2">
        <f t="shared" si="4"/>
        <v>72.5316</v>
      </c>
      <c r="H48" s="3" t="s">
        <v>77</v>
      </c>
    </row>
    <row r="49" ht="14.4" spans="1:8">
      <c r="A49" s="2">
        <v>47</v>
      </c>
      <c r="B49" s="2">
        <v>2020033</v>
      </c>
      <c r="C49" s="2" t="s">
        <v>123</v>
      </c>
      <c r="D49" s="2">
        <v>60</v>
      </c>
      <c r="E49" s="2">
        <v>85.288</v>
      </c>
      <c r="F49" s="2">
        <v>8</v>
      </c>
      <c r="G49" s="2">
        <v>72.5016</v>
      </c>
      <c r="H49" s="3" t="s">
        <v>77</v>
      </c>
    </row>
    <row r="50" ht="14.4" spans="1:8">
      <c r="A50" s="2">
        <v>48</v>
      </c>
      <c r="B50" s="2">
        <v>2020031</v>
      </c>
      <c r="C50" s="2" t="s">
        <v>124</v>
      </c>
      <c r="D50" s="2">
        <v>60</v>
      </c>
      <c r="E50" s="2">
        <v>86.43</v>
      </c>
      <c r="F50" s="2">
        <v>0</v>
      </c>
      <c r="G50" s="2">
        <v>72.501</v>
      </c>
      <c r="H50" s="3" t="s">
        <v>77</v>
      </c>
    </row>
    <row r="51" ht="14.4" spans="1:8">
      <c r="A51" s="2">
        <v>49</v>
      </c>
      <c r="B51" s="2">
        <v>2020032</v>
      </c>
      <c r="C51" s="2" t="s">
        <v>125</v>
      </c>
      <c r="D51" s="2">
        <v>60</v>
      </c>
      <c r="E51" s="2">
        <v>86.25</v>
      </c>
      <c r="F51" s="2">
        <v>0</v>
      </c>
      <c r="G51" s="2">
        <f t="shared" ref="G51:G54" si="5">D51*0.2+E51*0.7+F51*0.1</f>
        <v>72.375</v>
      </c>
      <c r="H51" s="3" t="s">
        <v>77</v>
      </c>
    </row>
    <row r="52" ht="14.4" spans="1:8">
      <c r="A52" s="2">
        <v>50</v>
      </c>
      <c r="B52" s="2">
        <v>2020031</v>
      </c>
      <c r="C52" s="2" t="s">
        <v>126</v>
      </c>
      <c r="D52" s="2">
        <v>62</v>
      </c>
      <c r="E52" s="2">
        <v>84.688</v>
      </c>
      <c r="F52" s="2">
        <v>6</v>
      </c>
      <c r="G52" s="2">
        <v>72.2816</v>
      </c>
      <c r="H52" s="3" t="s">
        <v>77</v>
      </c>
    </row>
    <row r="53" ht="14.4" spans="1:8">
      <c r="A53" s="2">
        <v>51</v>
      </c>
      <c r="B53" s="2">
        <v>2020032</v>
      </c>
      <c r="C53" s="2" t="s">
        <v>127</v>
      </c>
      <c r="D53" s="2">
        <v>60</v>
      </c>
      <c r="E53" s="2">
        <v>84.938</v>
      </c>
      <c r="F53" s="2">
        <v>6</v>
      </c>
      <c r="G53" s="2">
        <f t="shared" si="5"/>
        <v>72.0566</v>
      </c>
      <c r="H53" s="3" t="s">
        <v>77</v>
      </c>
    </row>
    <row r="54" ht="14.4" spans="1:8">
      <c r="A54" s="2">
        <v>52</v>
      </c>
      <c r="B54" s="2">
        <v>2020032</v>
      </c>
      <c r="C54" s="2" t="s">
        <v>128</v>
      </c>
      <c r="D54" s="2">
        <v>60</v>
      </c>
      <c r="E54" s="2">
        <v>85.625</v>
      </c>
      <c r="F54" s="2">
        <v>0</v>
      </c>
      <c r="G54" s="2">
        <f t="shared" si="5"/>
        <v>71.9375</v>
      </c>
      <c r="H54" s="3" t="s">
        <v>77</v>
      </c>
    </row>
    <row r="55" ht="14.4" spans="1:8">
      <c r="A55" s="2">
        <v>53</v>
      </c>
      <c r="B55" s="2">
        <v>2020033</v>
      </c>
      <c r="C55" s="2" t="s">
        <v>129</v>
      </c>
      <c r="D55" s="2">
        <v>60</v>
      </c>
      <c r="E55" s="2">
        <v>84.813</v>
      </c>
      <c r="F55" s="2">
        <v>5</v>
      </c>
      <c r="G55" s="2">
        <v>71.8691</v>
      </c>
      <c r="H55" s="3" t="s">
        <v>77</v>
      </c>
    </row>
    <row r="56" ht="14.4" spans="1:8">
      <c r="A56" s="2">
        <v>54</v>
      </c>
      <c r="B56" s="2">
        <v>2020034</v>
      </c>
      <c r="C56" s="2" t="s">
        <v>130</v>
      </c>
      <c r="D56" s="2">
        <v>62</v>
      </c>
      <c r="E56" s="2">
        <v>84.9375</v>
      </c>
      <c r="F56" s="2">
        <v>0</v>
      </c>
      <c r="G56" s="2">
        <f>D56*0.2+E56*0.7+F56*0.1</f>
        <v>71.85625</v>
      </c>
      <c r="H56" s="3" t="s">
        <v>77</v>
      </c>
    </row>
    <row r="57" ht="14.4" spans="1:8">
      <c r="A57" s="2">
        <v>55</v>
      </c>
      <c r="B57" s="2">
        <v>2020033</v>
      </c>
      <c r="C57" s="2" t="s">
        <v>131</v>
      </c>
      <c r="D57" s="2">
        <v>60</v>
      </c>
      <c r="E57" s="2">
        <v>85.3</v>
      </c>
      <c r="F57" s="2">
        <v>0</v>
      </c>
      <c r="G57" s="2">
        <v>71.71</v>
      </c>
      <c r="H57" s="3" t="s">
        <v>77</v>
      </c>
    </row>
    <row r="58" ht="14.4" spans="1:8">
      <c r="A58" s="2">
        <v>56</v>
      </c>
      <c r="B58" s="2">
        <v>2020031</v>
      </c>
      <c r="C58" s="2" t="s">
        <v>132</v>
      </c>
      <c r="D58" s="2">
        <v>62</v>
      </c>
      <c r="E58" s="2">
        <v>84.625</v>
      </c>
      <c r="F58" s="2">
        <v>0</v>
      </c>
      <c r="G58" s="2">
        <v>71.6375</v>
      </c>
      <c r="H58" s="3" t="s">
        <v>77</v>
      </c>
    </row>
    <row r="59" ht="14.4" spans="1:8">
      <c r="A59" s="2">
        <v>57</v>
      </c>
      <c r="B59" s="2">
        <v>2020031</v>
      </c>
      <c r="C59" s="2" t="s">
        <v>133</v>
      </c>
      <c r="D59" s="2">
        <v>62</v>
      </c>
      <c r="E59" s="2">
        <v>83.5</v>
      </c>
      <c r="F59" s="2">
        <v>6</v>
      </c>
      <c r="G59" s="2">
        <v>71.45</v>
      </c>
      <c r="H59" s="3" t="s">
        <v>77</v>
      </c>
    </row>
    <row r="60" ht="14.4" spans="1:8">
      <c r="A60" s="2">
        <v>58</v>
      </c>
      <c r="B60" s="2">
        <v>2020033</v>
      </c>
      <c r="C60" s="2" t="s">
        <v>134</v>
      </c>
      <c r="D60" s="2">
        <v>60</v>
      </c>
      <c r="E60" s="2">
        <v>83.5</v>
      </c>
      <c r="F60" s="2">
        <v>9</v>
      </c>
      <c r="G60" s="2">
        <v>71.35</v>
      </c>
      <c r="H60" s="3" t="s">
        <v>77</v>
      </c>
    </row>
    <row r="61" ht="14.4" spans="1:8">
      <c r="A61" s="2">
        <v>59</v>
      </c>
      <c r="B61" s="2">
        <v>2020033</v>
      </c>
      <c r="C61" s="2" t="s">
        <v>135</v>
      </c>
      <c r="D61" s="2">
        <v>60</v>
      </c>
      <c r="E61" s="2">
        <v>84.583</v>
      </c>
      <c r="F61" s="2">
        <v>0</v>
      </c>
      <c r="G61" s="2">
        <v>71.2081</v>
      </c>
      <c r="H61" s="3" t="s">
        <v>77</v>
      </c>
    </row>
    <row r="62" ht="14.4" spans="1:8">
      <c r="A62" s="2">
        <v>60</v>
      </c>
      <c r="B62" s="2">
        <v>2020033</v>
      </c>
      <c r="C62" s="2" t="s">
        <v>136</v>
      </c>
      <c r="D62" s="2">
        <v>62</v>
      </c>
      <c r="E62" s="2">
        <v>83.7875</v>
      </c>
      <c r="F62" s="2">
        <v>0</v>
      </c>
      <c r="G62" s="2">
        <v>71.05125</v>
      </c>
      <c r="H62" s="3" t="s">
        <v>77</v>
      </c>
    </row>
    <row r="63" ht="14.4" spans="1:8">
      <c r="A63" s="2">
        <v>61</v>
      </c>
      <c r="B63" s="2">
        <v>2020034</v>
      </c>
      <c r="C63" s="2" t="s">
        <v>137</v>
      </c>
      <c r="D63" s="2">
        <v>66</v>
      </c>
      <c r="E63" s="2">
        <v>82.625</v>
      </c>
      <c r="F63" s="2">
        <v>0</v>
      </c>
      <c r="G63" s="2">
        <f t="shared" ref="G63:G66" si="6">D63*0.2+E63*0.7+F63*0.1</f>
        <v>71.0375</v>
      </c>
      <c r="H63" s="3" t="s">
        <v>77</v>
      </c>
    </row>
    <row r="64" ht="14.4" spans="1:8">
      <c r="A64" s="2">
        <v>62</v>
      </c>
      <c r="B64" s="2">
        <v>2020034</v>
      </c>
      <c r="C64" s="2" t="s">
        <v>138</v>
      </c>
      <c r="D64" s="2">
        <v>64</v>
      </c>
      <c r="E64" s="2">
        <v>81.8125</v>
      </c>
      <c r="F64" s="2">
        <v>8</v>
      </c>
      <c r="G64" s="2">
        <f t="shared" si="6"/>
        <v>70.86875</v>
      </c>
      <c r="H64" s="3" t="s">
        <v>77</v>
      </c>
    </row>
    <row r="65" ht="14.4" spans="1:8">
      <c r="A65" s="2">
        <v>63</v>
      </c>
      <c r="B65" s="2">
        <v>2020034</v>
      </c>
      <c r="C65" s="2" t="s">
        <v>139</v>
      </c>
      <c r="D65" s="2">
        <v>60</v>
      </c>
      <c r="E65" s="2">
        <v>84.0625</v>
      </c>
      <c r="F65" s="2">
        <v>0</v>
      </c>
      <c r="G65" s="2">
        <f t="shared" si="6"/>
        <v>70.84375</v>
      </c>
      <c r="H65" s="3" t="s">
        <v>77</v>
      </c>
    </row>
    <row r="66" ht="14.4" spans="1:8">
      <c r="A66" s="2">
        <v>64</v>
      </c>
      <c r="B66" s="2">
        <v>2020034</v>
      </c>
      <c r="C66" s="2" t="s">
        <v>140</v>
      </c>
      <c r="D66" s="2">
        <v>60</v>
      </c>
      <c r="E66" s="2">
        <v>83.75</v>
      </c>
      <c r="F66" s="2">
        <v>0</v>
      </c>
      <c r="G66" s="2">
        <f t="shared" si="6"/>
        <v>70.625</v>
      </c>
      <c r="H66" s="3" t="s">
        <v>77</v>
      </c>
    </row>
    <row r="67" ht="14.4" spans="1:8">
      <c r="A67" s="2">
        <v>65</v>
      </c>
      <c r="B67" s="2">
        <v>2020033</v>
      </c>
      <c r="C67" s="2" t="s">
        <v>141</v>
      </c>
      <c r="D67" s="2">
        <v>60</v>
      </c>
      <c r="E67" s="2">
        <v>83.6</v>
      </c>
      <c r="F67" s="2">
        <v>0</v>
      </c>
      <c r="G67" s="2">
        <v>70.52</v>
      </c>
      <c r="H67" s="3" t="s">
        <v>77</v>
      </c>
    </row>
    <row r="68" ht="14.4" spans="1:8">
      <c r="A68" s="2">
        <v>66</v>
      </c>
      <c r="B68" s="2">
        <v>2020032</v>
      </c>
      <c r="C68" s="2" t="s">
        <v>142</v>
      </c>
      <c r="D68" s="2">
        <v>60</v>
      </c>
      <c r="E68" s="2">
        <v>83.25</v>
      </c>
      <c r="F68" s="2">
        <v>2</v>
      </c>
      <c r="G68" s="2">
        <f t="shared" ref="G68:G70" si="7">D68*0.2+E68*0.7+F68*0.1</f>
        <v>70.475</v>
      </c>
      <c r="H68" s="3" t="s">
        <v>77</v>
      </c>
    </row>
    <row r="69" ht="14.4" spans="1:8">
      <c r="A69" s="2">
        <v>67</v>
      </c>
      <c r="B69" s="2">
        <v>2020032</v>
      </c>
      <c r="C69" s="2" t="s">
        <v>143</v>
      </c>
      <c r="D69" s="2">
        <v>60</v>
      </c>
      <c r="E69" s="2">
        <v>82.563</v>
      </c>
      <c r="F69" s="2">
        <v>6</v>
      </c>
      <c r="G69" s="2">
        <f t="shared" si="7"/>
        <v>70.3941</v>
      </c>
      <c r="H69" s="3" t="s">
        <v>77</v>
      </c>
    </row>
    <row r="70" ht="14.4" spans="1:8">
      <c r="A70" s="2">
        <v>68</v>
      </c>
      <c r="B70" s="4">
        <v>2020032</v>
      </c>
      <c r="C70" s="2" t="s">
        <v>144</v>
      </c>
      <c r="D70" s="4">
        <v>60</v>
      </c>
      <c r="E70" s="4">
        <v>82.75</v>
      </c>
      <c r="F70" s="4">
        <v>0</v>
      </c>
      <c r="G70" s="4">
        <f t="shared" si="7"/>
        <v>69.925</v>
      </c>
      <c r="H70" s="3" t="s">
        <v>77</v>
      </c>
    </row>
    <row r="71" ht="14.4" spans="1:8">
      <c r="A71" s="2">
        <v>69</v>
      </c>
      <c r="B71" s="2">
        <v>2020031</v>
      </c>
      <c r="C71" s="2" t="s">
        <v>145</v>
      </c>
      <c r="D71" s="2">
        <v>60</v>
      </c>
      <c r="E71" s="2">
        <v>81.5625</v>
      </c>
      <c r="F71" s="2">
        <v>8</v>
      </c>
      <c r="G71" s="2">
        <v>69.89375</v>
      </c>
      <c r="H71" s="3" t="s">
        <v>77</v>
      </c>
    </row>
    <row r="72" ht="14.4" spans="1:8">
      <c r="A72" s="2">
        <v>70</v>
      </c>
      <c r="B72" s="2">
        <v>2020031</v>
      </c>
      <c r="C72" s="2" t="s">
        <v>146</v>
      </c>
      <c r="D72" s="2">
        <v>62</v>
      </c>
      <c r="E72" s="2">
        <v>80.625</v>
      </c>
      <c r="F72" s="2">
        <v>9</v>
      </c>
      <c r="G72" s="2">
        <v>69.7375</v>
      </c>
      <c r="H72" s="3" t="s">
        <v>77</v>
      </c>
    </row>
    <row r="73" ht="14.4" spans="1:8">
      <c r="A73" s="2">
        <v>71</v>
      </c>
      <c r="B73" s="2">
        <v>2020031</v>
      </c>
      <c r="C73" s="2" t="s">
        <v>147</v>
      </c>
      <c r="D73" s="2">
        <v>62</v>
      </c>
      <c r="E73" s="2">
        <v>81.813</v>
      </c>
      <c r="F73" s="2">
        <v>0</v>
      </c>
      <c r="G73" s="2">
        <v>69.6691</v>
      </c>
      <c r="H73" s="3" t="s">
        <v>77</v>
      </c>
    </row>
    <row r="74" ht="14.4" spans="1:8">
      <c r="A74" s="2">
        <v>72</v>
      </c>
      <c r="B74" s="2">
        <v>2020034</v>
      </c>
      <c r="C74" s="2" t="s">
        <v>148</v>
      </c>
      <c r="D74" s="2">
        <v>60</v>
      </c>
      <c r="E74" s="2">
        <v>82.375</v>
      </c>
      <c r="F74" s="2">
        <v>0</v>
      </c>
      <c r="G74" s="2">
        <f>D74*0.2+E74*0.7+F74*0.1</f>
        <v>69.6625</v>
      </c>
      <c r="H74" s="3" t="s">
        <v>77</v>
      </c>
    </row>
    <row r="75" ht="14.4" spans="1:8">
      <c r="A75" s="2">
        <v>73</v>
      </c>
      <c r="B75" s="2">
        <v>2020032</v>
      </c>
      <c r="C75" s="2" t="s">
        <v>149</v>
      </c>
      <c r="D75" s="2">
        <v>60</v>
      </c>
      <c r="E75" s="2">
        <v>81.312</v>
      </c>
      <c r="F75" s="2">
        <v>0</v>
      </c>
      <c r="G75" s="2">
        <f>D75*0.2+E75*0.7+F75*0.1</f>
        <v>68.9184</v>
      </c>
      <c r="H75" s="3" t="s">
        <v>77</v>
      </c>
    </row>
    <row r="76" ht="14.4" spans="1:8">
      <c r="A76" s="2">
        <v>74</v>
      </c>
      <c r="B76" s="2">
        <v>2020033</v>
      </c>
      <c r="C76" s="2" t="s">
        <v>150</v>
      </c>
      <c r="D76" s="2">
        <v>60</v>
      </c>
      <c r="E76" s="2">
        <v>80.875</v>
      </c>
      <c r="F76" s="2">
        <v>0</v>
      </c>
      <c r="G76" s="2">
        <v>68.6125</v>
      </c>
      <c r="H76" s="3" t="s">
        <v>77</v>
      </c>
    </row>
    <row r="77" ht="14.4" spans="1:8">
      <c r="A77" s="2">
        <v>75</v>
      </c>
      <c r="B77" s="2">
        <v>2020033</v>
      </c>
      <c r="C77" s="2" t="s">
        <v>151</v>
      </c>
      <c r="D77" s="2">
        <v>60</v>
      </c>
      <c r="E77" s="2">
        <v>79.275</v>
      </c>
      <c r="F77" s="2">
        <v>9</v>
      </c>
      <c r="G77" s="2">
        <v>68.3925</v>
      </c>
      <c r="H77" s="3" t="s">
        <v>77</v>
      </c>
    </row>
    <row r="78" ht="14.4" spans="1:8">
      <c r="A78" s="2">
        <v>76</v>
      </c>
      <c r="B78" s="2">
        <v>2020033</v>
      </c>
      <c r="C78" s="2" t="s">
        <v>152</v>
      </c>
      <c r="D78" s="2">
        <v>62</v>
      </c>
      <c r="E78" s="2">
        <v>76.3</v>
      </c>
      <c r="F78" s="2">
        <v>22</v>
      </c>
      <c r="G78" s="2">
        <v>68.01</v>
      </c>
      <c r="H78" s="3" t="s">
        <v>77</v>
      </c>
    </row>
    <row r="79" ht="14.4" spans="1:8">
      <c r="A79" s="2">
        <v>77</v>
      </c>
      <c r="B79" s="2">
        <v>2020031</v>
      </c>
      <c r="C79" s="2" t="s">
        <v>153</v>
      </c>
      <c r="D79" s="2">
        <v>62</v>
      </c>
      <c r="E79" s="2">
        <v>78.563</v>
      </c>
      <c r="F79" s="2">
        <v>6</v>
      </c>
      <c r="G79" s="2">
        <v>67.9941</v>
      </c>
      <c r="H79" s="3" t="s">
        <v>77</v>
      </c>
    </row>
    <row r="80" ht="14.4" spans="1:8">
      <c r="A80" s="2">
        <v>78</v>
      </c>
      <c r="B80" s="2">
        <v>2020031</v>
      </c>
      <c r="C80" s="2" t="s">
        <v>154</v>
      </c>
      <c r="D80" s="2">
        <v>60</v>
      </c>
      <c r="E80" s="2">
        <v>79.5625</v>
      </c>
      <c r="F80" s="2">
        <v>0</v>
      </c>
      <c r="G80" s="2">
        <v>67.69375</v>
      </c>
      <c r="H80" s="3" t="s">
        <v>77</v>
      </c>
    </row>
    <row r="81" ht="14.4" spans="1:8">
      <c r="A81" s="2">
        <v>79</v>
      </c>
      <c r="B81" s="2">
        <v>2020033</v>
      </c>
      <c r="C81" s="2" t="s">
        <v>155</v>
      </c>
      <c r="D81" s="2">
        <v>60</v>
      </c>
      <c r="E81" s="2">
        <v>79.275</v>
      </c>
      <c r="F81" s="2">
        <v>2</v>
      </c>
      <c r="G81" s="2">
        <v>67.6925</v>
      </c>
      <c r="H81" s="3" t="s">
        <v>77</v>
      </c>
    </row>
    <row r="82" ht="14.4" spans="1:8">
      <c r="A82" s="2">
        <v>80</v>
      </c>
      <c r="B82" s="2">
        <v>2020031</v>
      </c>
      <c r="C82" s="2" t="s">
        <v>156</v>
      </c>
      <c r="D82" s="2">
        <v>64</v>
      </c>
      <c r="E82" s="2">
        <v>77.75</v>
      </c>
      <c r="F82" s="2">
        <v>0</v>
      </c>
      <c r="G82" s="2">
        <v>67.225</v>
      </c>
      <c r="H82" s="3" t="s">
        <v>77</v>
      </c>
    </row>
    <row r="83" ht="14.4" spans="1:8">
      <c r="A83" s="2">
        <v>81</v>
      </c>
      <c r="B83" s="2">
        <v>2020034</v>
      </c>
      <c r="C83" s="2" t="s">
        <v>157</v>
      </c>
      <c r="D83" s="2">
        <v>60</v>
      </c>
      <c r="E83" s="2">
        <v>78.625</v>
      </c>
      <c r="F83" s="2">
        <v>0</v>
      </c>
      <c r="G83" s="2">
        <f t="shared" ref="G83:G85" si="8">D83*0.2+E83*0.7+F83*0.1</f>
        <v>67.0375</v>
      </c>
      <c r="H83" s="3" t="s">
        <v>77</v>
      </c>
    </row>
    <row r="84" ht="14.4" spans="1:8">
      <c r="A84" s="2">
        <v>82</v>
      </c>
      <c r="B84" s="2">
        <v>2020034</v>
      </c>
      <c r="C84" s="2" t="s">
        <v>158</v>
      </c>
      <c r="D84" s="2">
        <v>62</v>
      </c>
      <c r="E84" s="2">
        <v>77.75</v>
      </c>
      <c r="F84" s="2">
        <v>0</v>
      </c>
      <c r="G84" s="2">
        <f t="shared" si="8"/>
        <v>66.825</v>
      </c>
      <c r="H84" s="3" t="s">
        <v>77</v>
      </c>
    </row>
    <row r="85" ht="14.4" spans="1:8">
      <c r="A85" s="2">
        <v>83</v>
      </c>
      <c r="B85" s="2">
        <v>2020032</v>
      </c>
      <c r="C85" s="2" t="s">
        <v>159</v>
      </c>
      <c r="D85" s="2">
        <v>60</v>
      </c>
      <c r="E85" s="2">
        <v>78.25</v>
      </c>
      <c r="F85" s="2">
        <v>0</v>
      </c>
      <c r="G85" s="2">
        <f t="shared" si="8"/>
        <v>66.775</v>
      </c>
      <c r="H85" s="3" t="s">
        <v>77</v>
      </c>
    </row>
    <row r="86" ht="14.4" spans="1:8">
      <c r="A86" s="2">
        <v>84</v>
      </c>
      <c r="B86" s="2">
        <v>2020031</v>
      </c>
      <c r="C86" s="2" t="s">
        <v>160</v>
      </c>
      <c r="D86" s="2">
        <v>62</v>
      </c>
      <c r="E86" s="2">
        <v>77.438</v>
      </c>
      <c r="F86" s="2">
        <v>0</v>
      </c>
      <c r="G86" s="2">
        <v>66.6066</v>
      </c>
      <c r="H86" s="3" t="s">
        <v>77</v>
      </c>
    </row>
    <row r="87" ht="14.4" spans="1:8">
      <c r="A87" s="2">
        <v>85</v>
      </c>
      <c r="B87" s="2">
        <v>2020032</v>
      </c>
      <c r="C87" s="2" t="s">
        <v>161</v>
      </c>
      <c r="D87" s="2">
        <v>62</v>
      </c>
      <c r="E87" s="2">
        <v>77.4375</v>
      </c>
      <c r="F87" s="2">
        <v>0</v>
      </c>
      <c r="G87" s="2">
        <f t="shared" ref="G87:G94" si="9">D87*0.2+E87*0.7+F87*0.1</f>
        <v>66.60625</v>
      </c>
      <c r="H87" s="3" t="s">
        <v>77</v>
      </c>
    </row>
    <row r="88" ht="14.4" spans="1:8">
      <c r="A88" s="2">
        <v>86</v>
      </c>
      <c r="B88" s="2">
        <v>2020031</v>
      </c>
      <c r="C88" s="2" t="s">
        <v>162</v>
      </c>
      <c r="D88" s="2">
        <v>62</v>
      </c>
      <c r="E88" s="2">
        <v>76.313</v>
      </c>
      <c r="F88" s="2">
        <v>0</v>
      </c>
      <c r="G88" s="2">
        <v>65.8191</v>
      </c>
      <c r="H88" s="3" t="s">
        <v>77</v>
      </c>
    </row>
    <row r="89" ht="14.4" spans="1:8">
      <c r="A89" s="2">
        <v>87</v>
      </c>
      <c r="B89" s="2">
        <v>2020031</v>
      </c>
      <c r="C89" s="2" t="s">
        <v>163</v>
      </c>
      <c r="D89" s="2">
        <v>64</v>
      </c>
      <c r="E89" s="2">
        <v>74.938</v>
      </c>
      <c r="F89" s="2">
        <v>0</v>
      </c>
      <c r="G89" s="2">
        <v>65.2566</v>
      </c>
      <c r="H89" s="3" t="s">
        <v>77</v>
      </c>
    </row>
    <row r="90" ht="14.4" spans="1:8">
      <c r="A90" s="2">
        <v>88</v>
      </c>
      <c r="B90" s="2">
        <v>2020034</v>
      </c>
      <c r="C90" s="2" t="s">
        <v>164</v>
      </c>
      <c r="D90" s="2">
        <v>60</v>
      </c>
      <c r="E90" s="2">
        <v>74.75</v>
      </c>
      <c r="F90" s="2">
        <v>0</v>
      </c>
      <c r="G90" s="2">
        <f t="shared" si="9"/>
        <v>64.325</v>
      </c>
      <c r="H90" s="3" t="s">
        <v>77</v>
      </c>
    </row>
    <row r="91" ht="14.4" spans="1:8">
      <c r="A91" s="2">
        <v>89</v>
      </c>
      <c r="B91" s="2">
        <v>2020034</v>
      </c>
      <c r="C91" s="2" t="s">
        <v>165</v>
      </c>
      <c r="D91" s="2">
        <v>60</v>
      </c>
      <c r="E91" s="2">
        <v>74.25</v>
      </c>
      <c r="F91" s="2">
        <v>0</v>
      </c>
      <c r="G91" s="2">
        <f t="shared" si="9"/>
        <v>63.975</v>
      </c>
      <c r="H91" s="3" t="s">
        <v>77</v>
      </c>
    </row>
    <row r="92" ht="14.4" spans="1:8">
      <c r="A92" s="2">
        <v>90</v>
      </c>
      <c r="B92" s="2">
        <v>2020034</v>
      </c>
      <c r="C92" s="2" t="s">
        <v>166</v>
      </c>
      <c r="D92" s="2">
        <v>60</v>
      </c>
      <c r="E92" s="2">
        <v>70.875</v>
      </c>
      <c r="F92" s="2">
        <v>0</v>
      </c>
      <c r="G92" s="2">
        <f t="shared" si="9"/>
        <v>61.6125</v>
      </c>
      <c r="H92" s="3" t="s">
        <v>77</v>
      </c>
    </row>
    <row r="93" ht="14.4" spans="1:8">
      <c r="A93" s="2">
        <v>91</v>
      </c>
      <c r="B93" s="2">
        <v>2020034</v>
      </c>
      <c r="C93" s="2" t="s">
        <v>167</v>
      </c>
      <c r="D93" s="2">
        <v>60</v>
      </c>
      <c r="E93" s="2">
        <v>69.4375</v>
      </c>
      <c r="F93" s="2">
        <v>0</v>
      </c>
      <c r="G93" s="2">
        <f t="shared" si="9"/>
        <v>60.60625</v>
      </c>
      <c r="H93" s="3" t="s">
        <v>77</v>
      </c>
    </row>
    <row r="94" ht="14.4" spans="1:8">
      <c r="A94" s="2">
        <v>92</v>
      </c>
      <c r="B94" s="2">
        <v>2020032</v>
      </c>
      <c r="C94" s="2" t="s">
        <v>168</v>
      </c>
      <c r="D94" s="2">
        <v>60</v>
      </c>
      <c r="E94" s="2">
        <v>69</v>
      </c>
      <c r="F94" s="2">
        <v>0</v>
      </c>
      <c r="G94" s="2">
        <f t="shared" si="9"/>
        <v>60.3</v>
      </c>
      <c r="H94" s="3" t="s">
        <v>77</v>
      </c>
    </row>
    <row r="95" ht="14.4" spans="1:8">
      <c r="A95" s="2">
        <v>93</v>
      </c>
      <c r="B95" s="2">
        <v>2020033</v>
      </c>
      <c r="C95" s="2" t="s">
        <v>88</v>
      </c>
      <c r="D95" s="2">
        <v>60</v>
      </c>
      <c r="E95" s="2">
        <v>66.875</v>
      </c>
      <c r="F95" s="2">
        <v>0</v>
      </c>
      <c r="G95" s="2">
        <v>58.8125</v>
      </c>
      <c r="H95" s="3" t="s">
        <v>77</v>
      </c>
    </row>
    <row r="96" ht="14.4" spans="1:8">
      <c r="A96" s="2">
        <v>94</v>
      </c>
      <c r="B96" s="2">
        <v>2020034</v>
      </c>
      <c r="C96" s="2" t="s">
        <v>169</v>
      </c>
      <c r="D96" s="2">
        <v>60</v>
      </c>
      <c r="E96" s="2">
        <v>60.188</v>
      </c>
      <c r="F96" s="2">
        <v>0</v>
      </c>
      <c r="G96" s="2">
        <f>D96*0.2+E96*0.7+F96*0.1</f>
        <v>54.1316</v>
      </c>
      <c r="H96" s="3" t="s">
        <v>77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C3" sqref="C3:H36"/>
    </sheetView>
  </sheetViews>
  <sheetFormatPr defaultColWidth="8.66964285714286" defaultRowHeight="12.4" outlineLevelCol="7"/>
  <cols>
    <col min="5" max="5" width="9.71428571428571"/>
    <col min="7" max="7" width="10.8571428571429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4.4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.4" spans="1:8">
      <c r="A3" s="2">
        <v>1</v>
      </c>
      <c r="B3" s="2">
        <v>2020034</v>
      </c>
      <c r="C3" s="2" t="s">
        <v>170</v>
      </c>
      <c r="D3" s="2">
        <v>76</v>
      </c>
      <c r="E3" s="2">
        <v>93.5</v>
      </c>
      <c r="F3" s="2">
        <v>13.5</v>
      </c>
      <c r="G3" s="2">
        <v>82</v>
      </c>
      <c r="H3" s="3" t="s">
        <v>171</v>
      </c>
    </row>
    <row r="4" ht="14.4" spans="1:8">
      <c r="A4" s="2">
        <v>2</v>
      </c>
      <c r="B4" s="2">
        <v>2020032</v>
      </c>
      <c r="C4" s="2" t="s">
        <v>172</v>
      </c>
      <c r="D4" s="2">
        <v>77</v>
      </c>
      <c r="E4" s="2">
        <v>91.925</v>
      </c>
      <c r="F4" s="2">
        <v>13.5</v>
      </c>
      <c r="G4" s="2">
        <f>D4*0.2+E4*0.7+F4*0.1</f>
        <v>81.0975</v>
      </c>
      <c r="H4" s="3" t="s">
        <v>171</v>
      </c>
    </row>
    <row r="5" ht="14.4" spans="1:8">
      <c r="A5" s="2">
        <v>3</v>
      </c>
      <c r="B5" s="2">
        <v>2020031</v>
      </c>
      <c r="C5" s="2" t="s">
        <v>173</v>
      </c>
      <c r="D5" s="2">
        <v>83</v>
      </c>
      <c r="E5" s="2">
        <v>88.375</v>
      </c>
      <c r="F5" s="2">
        <v>18</v>
      </c>
      <c r="G5" s="2">
        <v>80.2625</v>
      </c>
      <c r="H5" s="3" t="s">
        <v>171</v>
      </c>
    </row>
    <row r="6" ht="14.4" spans="1:8">
      <c r="A6" s="2">
        <v>4</v>
      </c>
      <c r="B6" s="2">
        <v>2020034</v>
      </c>
      <c r="C6" s="2" t="s">
        <v>174</v>
      </c>
      <c r="D6" s="2">
        <v>70</v>
      </c>
      <c r="E6" s="2">
        <v>88.5</v>
      </c>
      <c r="F6" s="2">
        <v>22</v>
      </c>
      <c r="G6" s="2">
        <v>78.15</v>
      </c>
      <c r="H6" s="3" t="s">
        <v>171</v>
      </c>
    </row>
    <row r="7" ht="14.4" spans="1:8">
      <c r="A7" s="2">
        <v>5</v>
      </c>
      <c r="B7" s="2">
        <v>2020034</v>
      </c>
      <c r="C7" s="2" t="s">
        <v>175</v>
      </c>
      <c r="D7" s="2">
        <v>100</v>
      </c>
      <c r="E7" s="2">
        <v>82.875</v>
      </c>
      <c r="F7" s="2">
        <v>0</v>
      </c>
      <c r="G7" s="2">
        <v>78.0125</v>
      </c>
      <c r="H7" s="3" t="s">
        <v>171</v>
      </c>
    </row>
    <row r="8" ht="14.4" spans="1:8">
      <c r="A8" s="2">
        <v>6</v>
      </c>
      <c r="B8" s="2">
        <v>2020034</v>
      </c>
      <c r="C8" s="2" t="s">
        <v>176</v>
      </c>
      <c r="D8" s="2">
        <v>69</v>
      </c>
      <c r="E8" s="2">
        <v>89.313</v>
      </c>
      <c r="F8" s="2">
        <v>11</v>
      </c>
      <c r="G8" s="2">
        <f>D8*0.2+E8*0.7+F8*0.1</f>
        <v>77.4191</v>
      </c>
      <c r="H8" s="3" t="s">
        <v>171</v>
      </c>
    </row>
    <row r="9" ht="14.4" spans="1:8">
      <c r="A9" s="2">
        <v>7</v>
      </c>
      <c r="B9" s="2">
        <v>2020031</v>
      </c>
      <c r="C9" s="2" t="s">
        <v>177</v>
      </c>
      <c r="D9" s="2">
        <v>76</v>
      </c>
      <c r="E9" s="2">
        <v>87.725</v>
      </c>
      <c r="F9" s="2">
        <v>7</v>
      </c>
      <c r="G9" s="2">
        <v>77.3075</v>
      </c>
      <c r="H9" s="3" t="s">
        <v>171</v>
      </c>
    </row>
    <row r="10" ht="14.4" spans="1:8">
      <c r="A10" s="2">
        <v>8</v>
      </c>
      <c r="B10" s="2">
        <v>2020034</v>
      </c>
      <c r="C10" s="2" t="s">
        <v>178</v>
      </c>
      <c r="D10" s="2">
        <v>70</v>
      </c>
      <c r="E10" s="2">
        <v>87.75</v>
      </c>
      <c r="F10" s="2">
        <v>16</v>
      </c>
      <c r="G10" s="2">
        <v>77.025</v>
      </c>
      <c r="H10" s="3" t="s">
        <v>171</v>
      </c>
    </row>
    <row r="11" ht="14.4" spans="1:8">
      <c r="A11" s="2">
        <v>9</v>
      </c>
      <c r="B11" s="2">
        <v>2020033</v>
      </c>
      <c r="C11" s="2" t="s">
        <v>179</v>
      </c>
      <c r="D11" s="2">
        <v>65</v>
      </c>
      <c r="E11" s="2">
        <v>89.8375</v>
      </c>
      <c r="F11" s="2">
        <v>9.5</v>
      </c>
      <c r="G11" s="2">
        <v>76.83625</v>
      </c>
      <c r="H11" s="3" t="s">
        <v>171</v>
      </c>
    </row>
    <row r="12" ht="14.4" spans="1:8">
      <c r="A12" s="2">
        <v>10</v>
      </c>
      <c r="B12" s="2">
        <v>2020033</v>
      </c>
      <c r="C12" s="2" t="s">
        <v>180</v>
      </c>
      <c r="D12" s="2">
        <v>64</v>
      </c>
      <c r="E12" s="2">
        <v>90.25</v>
      </c>
      <c r="F12" s="2">
        <v>7</v>
      </c>
      <c r="G12" s="2">
        <v>76.675</v>
      </c>
      <c r="H12" s="3" t="s">
        <v>171</v>
      </c>
    </row>
    <row r="13" ht="14.4" spans="1:8">
      <c r="A13" s="2">
        <v>11</v>
      </c>
      <c r="B13" s="2">
        <v>2020034</v>
      </c>
      <c r="C13" s="2" t="s">
        <v>181</v>
      </c>
      <c r="D13" s="2">
        <v>63</v>
      </c>
      <c r="E13" s="2">
        <v>88.375</v>
      </c>
      <c r="F13" s="2">
        <v>18</v>
      </c>
      <c r="G13" s="2">
        <f>D13*0.2+E13*0.7+F13*0.1</f>
        <v>76.2625</v>
      </c>
      <c r="H13" s="3" t="s">
        <v>171</v>
      </c>
    </row>
    <row r="14" ht="14.4" spans="1:8">
      <c r="A14" s="2">
        <v>12</v>
      </c>
      <c r="B14" s="2">
        <v>2020033</v>
      </c>
      <c r="C14" s="2" t="s">
        <v>182</v>
      </c>
      <c r="D14" s="2">
        <v>62</v>
      </c>
      <c r="E14" s="2">
        <v>89.8625</v>
      </c>
      <c r="F14" s="2">
        <v>5.5</v>
      </c>
      <c r="G14" s="2">
        <v>75.85375</v>
      </c>
      <c r="H14" s="3" t="s">
        <v>171</v>
      </c>
    </row>
    <row r="15" ht="14.4" spans="1:8">
      <c r="A15" s="2">
        <v>13</v>
      </c>
      <c r="B15" s="2">
        <v>2020034</v>
      </c>
      <c r="C15" s="2" t="s">
        <v>183</v>
      </c>
      <c r="D15" s="2">
        <v>64</v>
      </c>
      <c r="E15" s="2">
        <v>88.875</v>
      </c>
      <c r="F15" s="2">
        <v>2</v>
      </c>
      <c r="G15" s="2">
        <v>75.2125</v>
      </c>
      <c r="H15" s="3" t="s">
        <v>171</v>
      </c>
    </row>
    <row r="16" ht="14.4" spans="1:8">
      <c r="A16" s="2">
        <v>14</v>
      </c>
      <c r="B16" s="2">
        <v>2020034</v>
      </c>
      <c r="C16" s="2" t="s">
        <v>184</v>
      </c>
      <c r="D16" s="2">
        <v>68</v>
      </c>
      <c r="E16" s="2">
        <v>86.625</v>
      </c>
      <c r="F16" s="2">
        <v>2</v>
      </c>
      <c r="G16" s="2">
        <v>74.4375</v>
      </c>
      <c r="H16" s="3" t="s">
        <v>171</v>
      </c>
    </row>
    <row r="17" ht="14.4" spans="1:8">
      <c r="A17" s="2">
        <v>15</v>
      </c>
      <c r="B17" s="2">
        <v>2020034</v>
      </c>
      <c r="C17" s="2" t="s">
        <v>185</v>
      </c>
      <c r="D17" s="2">
        <v>60</v>
      </c>
      <c r="E17" s="2">
        <v>87.875</v>
      </c>
      <c r="F17" s="2">
        <v>0</v>
      </c>
      <c r="G17" s="2">
        <f>D17*0.2+E17*0.7+F17*0.1</f>
        <v>73.5125</v>
      </c>
      <c r="H17" s="3" t="s">
        <v>171</v>
      </c>
    </row>
    <row r="18" ht="14.4" spans="1:8">
      <c r="A18" s="2">
        <v>16</v>
      </c>
      <c r="B18" s="2">
        <v>2020031</v>
      </c>
      <c r="C18" s="2" t="s">
        <v>186</v>
      </c>
      <c r="D18" s="2">
        <v>62</v>
      </c>
      <c r="E18" s="2">
        <v>86.831</v>
      </c>
      <c r="F18" s="2">
        <v>0</v>
      </c>
      <c r="G18" s="2">
        <v>73.1817</v>
      </c>
      <c r="H18" s="3" t="s">
        <v>171</v>
      </c>
    </row>
    <row r="19" ht="14.4" spans="1:8">
      <c r="A19" s="2">
        <v>17</v>
      </c>
      <c r="B19" s="2">
        <v>2020031</v>
      </c>
      <c r="C19" s="2" t="s">
        <v>187</v>
      </c>
      <c r="D19" s="2">
        <v>72</v>
      </c>
      <c r="E19" s="2">
        <v>83.375</v>
      </c>
      <c r="F19" s="2">
        <v>2</v>
      </c>
      <c r="G19" s="2">
        <v>72.9625</v>
      </c>
      <c r="H19" s="3" t="s">
        <v>171</v>
      </c>
    </row>
    <row r="20" ht="14.4" spans="1:8">
      <c r="A20" s="2">
        <v>18</v>
      </c>
      <c r="B20" s="2">
        <v>2020033</v>
      </c>
      <c r="C20" s="2" t="s">
        <v>188</v>
      </c>
      <c r="D20" s="2">
        <v>60</v>
      </c>
      <c r="E20" s="2">
        <v>85.75</v>
      </c>
      <c r="F20" s="2">
        <v>0</v>
      </c>
      <c r="G20" s="2">
        <v>72.025</v>
      </c>
      <c r="H20" s="3" t="s">
        <v>171</v>
      </c>
    </row>
    <row r="21" ht="14.4" spans="1:8">
      <c r="A21" s="2">
        <v>19</v>
      </c>
      <c r="B21" s="2">
        <v>2020031</v>
      </c>
      <c r="C21" s="2" t="s">
        <v>189</v>
      </c>
      <c r="D21" s="2">
        <v>64</v>
      </c>
      <c r="E21" s="2">
        <v>84.063</v>
      </c>
      <c r="F21" s="2">
        <v>0</v>
      </c>
      <c r="G21" s="2">
        <v>71.6441</v>
      </c>
      <c r="H21" s="3" t="s">
        <v>171</v>
      </c>
    </row>
    <row r="22" ht="14.4" spans="1:8">
      <c r="A22" s="2">
        <v>20</v>
      </c>
      <c r="B22" s="2">
        <v>2020033</v>
      </c>
      <c r="C22" s="2" t="s">
        <v>190</v>
      </c>
      <c r="D22" s="2">
        <v>60</v>
      </c>
      <c r="E22" s="2">
        <v>84.875</v>
      </c>
      <c r="F22" s="2">
        <v>0</v>
      </c>
      <c r="G22" s="2">
        <v>71.4125</v>
      </c>
      <c r="H22" s="3" t="s">
        <v>171</v>
      </c>
    </row>
    <row r="23" ht="14.4" spans="1:8">
      <c r="A23" s="2">
        <v>21</v>
      </c>
      <c r="B23" s="2">
        <v>2020034</v>
      </c>
      <c r="C23" s="2" t="s">
        <v>191</v>
      </c>
      <c r="D23" s="2">
        <v>64</v>
      </c>
      <c r="E23" s="2">
        <v>80.438</v>
      </c>
      <c r="F23" s="2">
        <v>9</v>
      </c>
      <c r="G23" s="2">
        <v>70.0066</v>
      </c>
      <c r="H23" s="3" t="s">
        <v>171</v>
      </c>
    </row>
    <row r="24" ht="14.4" spans="1:8">
      <c r="A24" s="2">
        <v>22</v>
      </c>
      <c r="B24" s="2">
        <v>2020031</v>
      </c>
      <c r="C24" s="2" t="s">
        <v>192</v>
      </c>
      <c r="D24" s="2">
        <v>62</v>
      </c>
      <c r="E24" s="2">
        <v>81.375</v>
      </c>
      <c r="F24" s="2">
        <v>4</v>
      </c>
      <c r="G24" s="2">
        <v>69.7625</v>
      </c>
      <c r="H24" s="3" t="s">
        <v>171</v>
      </c>
    </row>
    <row r="25" ht="14.4" spans="1:8">
      <c r="A25" s="2">
        <v>23</v>
      </c>
      <c r="B25" s="2">
        <v>2020033</v>
      </c>
      <c r="C25" s="2" t="s">
        <v>193</v>
      </c>
      <c r="D25" s="2">
        <v>60</v>
      </c>
      <c r="E25" s="2">
        <v>81.5</v>
      </c>
      <c r="F25" s="2">
        <v>2</v>
      </c>
      <c r="G25" s="2">
        <v>69.25</v>
      </c>
      <c r="H25" s="3" t="s">
        <v>171</v>
      </c>
    </row>
    <row r="26" ht="14.4" spans="1:8">
      <c r="A26" s="2">
        <v>24</v>
      </c>
      <c r="B26" s="2">
        <v>2020034</v>
      </c>
      <c r="C26" s="2" t="s">
        <v>194</v>
      </c>
      <c r="D26" s="2">
        <v>60</v>
      </c>
      <c r="E26" s="2">
        <v>79.375</v>
      </c>
      <c r="F26" s="2">
        <v>9</v>
      </c>
      <c r="G26" s="2">
        <v>68.4625</v>
      </c>
      <c r="H26" s="3" t="s">
        <v>171</v>
      </c>
    </row>
    <row r="27" ht="14.4" spans="1:8">
      <c r="A27" s="2">
        <v>25</v>
      </c>
      <c r="B27" s="2">
        <v>2020033</v>
      </c>
      <c r="C27" s="2" t="s">
        <v>195</v>
      </c>
      <c r="D27" s="2">
        <v>64</v>
      </c>
      <c r="E27" s="2">
        <v>77.475</v>
      </c>
      <c r="F27" s="2">
        <v>12</v>
      </c>
      <c r="G27" s="2">
        <v>68.2325</v>
      </c>
      <c r="H27" s="3" t="s">
        <v>171</v>
      </c>
    </row>
    <row r="28" ht="14.4" spans="1:8">
      <c r="A28" s="2">
        <v>26</v>
      </c>
      <c r="B28" s="2">
        <v>2020033</v>
      </c>
      <c r="C28" s="2" t="s">
        <v>196</v>
      </c>
      <c r="D28" s="2">
        <v>66</v>
      </c>
      <c r="E28" s="2">
        <v>78.5875</v>
      </c>
      <c r="F28" s="2">
        <v>0</v>
      </c>
      <c r="G28" s="2">
        <v>68.21125</v>
      </c>
      <c r="H28" s="3" t="s">
        <v>171</v>
      </c>
    </row>
    <row r="29" ht="14.4" spans="1:8">
      <c r="A29" s="2">
        <v>27</v>
      </c>
      <c r="B29" s="2">
        <v>2020034</v>
      </c>
      <c r="C29" s="2" t="s">
        <v>197</v>
      </c>
      <c r="D29" s="2">
        <v>60</v>
      </c>
      <c r="E29" s="2">
        <v>79.125</v>
      </c>
      <c r="F29" s="2">
        <v>8</v>
      </c>
      <c r="G29" s="2">
        <f t="shared" ref="G29:G32" si="0">D29*0.2+E29*0.7+F29*0.1</f>
        <v>68.1875</v>
      </c>
      <c r="H29" s="3" t="s">
        <v>171</v>
      </c>
    </row>
    <row r="30" ht="14.4" spans="1:8">
      <c r="A30" s="2">
        <v>28</v>
      </c>
      <c r="B30" s="2">
        <v>2020033</v>
      </c>
      <c r="C30" s="2" t="s">
        <v>198</v>
      </c>
      <c r="D30" s="2">
        <v>60</v>
      </c>
      <c r="E30" s="2">
        <v>80.012</v>
      </c>
      <c r="F30" s="2">
        <v>0</v>
      </c>
      <c r="G30" s="2">
        <v>68.0084</v>
      </c>
      <c r="H30" s="3" t="s">
        <v>171</v>
      </c>
    </row>
    <row r="31" ht="14.4" spans="1:8">
      <c r="A31" s="2">
        <v>29</v>
      </c>
      <c r="B31" s="2">
        <v>2020034</v>
      </c>
      <c r="C31" s="2" t="s">
        <v>199</v>
      </c>
      <c r="D31" s="2">
        <v>60</v>
      </c>
      <c r="E31" s="2">
        <v>79.25</v>
      </c>
      <c r="F31" s="2">
        <v>4</v>
      </c>
      <c r="G31" s="2">
        <f t="shared" si="0"/>
        <v>67.875</v>
      </c>
      <c r="H31" s="3" t="s">
        <v>171</v>
      </c>
    </row>
    <row r="32" ht="14.4" spans="1:8">
      <c r="A32" s="2">
        <v>30</v>
      </c>
      <c r="B32" s="2">
        <v>2020032</v>
      </c>
      <c r="C32" s="2" t="s">
        <v>200</v>
      </c>
      <c r="D32" s="2">
        <v>60</v>
      </c>
      <c r="E32" s="2">
        <v>79.25</v>
      </c>
      <c r="F32" s="2">
        <v>0</v>
      </c>
      <c r="G32" s="2">
        <f t="shared" si="0"/>
        <v>67.475</v>
      </c>
      <c r="H32" s="3" t="s">
        <v>171</v>
      </c>
    </row>
    <row r="33" ht="14.4" spans="1:8">
      <c r="A33" s="2">
        <v>31</v>
      </c>
      <c r="B33" s="2">
        <v>2020034</v>
      </c>
      <c r="C33" s="2" t="s">
        <v>201</v>
      </c>
      <c r="D33" s="2">
        <v>62</v>
      </c>
      <c r="E33" s="2">
        <v>78.625</v>
      </c>
      <c r="F33" s="2">
        <v>0</v>
      </c>
      <c r="G33" s="2">
        <v>67.4375</v>
      </c>
      <c r="H33" s="3" t="s">
        <v>171</v>
      </c>
    </row>
    <row r="34" ht="14.4" spans="1:8">
      <c r="A34" s="2">
        <v>32</v>
      </c>
      <c r="B34" s="2">
        <v>2020033</v>
      </c>
      <c r="C34" s="2" t="s">
        <v>202</v>
      </c>
      <c r="D34" s="2">
        <v>60</v>
      </c>
      <c r="E34" s="2">
        <v>78.3</v>
      </c>
      <c r="F34" s="2">
        <v>0</v>
      </c>
      <c r="G34" s="2">
        <v>66.81</v>
      </c>
      <c r="H34" s="3" t="s">
        <v>171</v>
      </c>
    </row>
    <row r="35" ht="14.4" spans="1:8">
      <c r="A35" s="2">
        <v>33</v>
      </c>
      <c r="B35" s="2">
        <v>2020032</v>
      </c>
      <c r="C35" s="2" t="s">
        <v>203</v>
      </c>
      <c r="D35" s="2">
        <v>62</v>
      </c>
      <c r="E35" s="2">
        <v>75</v>
      </c>
      <c r="F35" s="2">
        <v>8</v>
      </c>
      <c r="G35" s="2">
        <f>D35*0.2+E35*0.7+F35*0.1</f>
        <v>65.7</v>
      </c>
      <c r="H35" s="3" t="s">
        <v>171</v>
      </c>
    </row>
    <row r="36" ht="14.4" spans="1:8">
      <c r="A36" s="2">
        <v>34</v>
      </c>
      <c r="B36" s="2">
        <v>2020033</v>
      </c>
      <c r="C36" s="2" t="s">
        <v>204</v>
      </c>
      <c r="D36" s="2">
        <v>60</v>
      </c>
      <c r="E36" s="2">
        <v>75.66</v>
      </c>
      <c r="F36" s="2">
        <v>0</v>
      </c>
      <c r="G36" s="2">
        <v>64.962</v>
      </c>
      <c r="H36" s="3" t="s">
        <v>171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C2" sqref="C$1:C$1048576"/>
    </sheetView>
  </sheetViews>
  <sheetFormatPr defaultColWidth="8.66964285714286" defaultRowHeight="12.4" outlineLevelCol="7"/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4.4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.4" spans="1:8">
      <c r="A3" s="2">
        <v>1</v>
      </c>
      <c r="B3" s="2">
        <v>2020361</v>
      </c>
      <c r="C3" s="2" t="s">
        <v>205</v>
      </c>
      <c r="D3" s="2">
        <v>73</v>
      </c>
      <c r="E3" s="2">
        <v>94.725</v>
      </c>
      <c r="F3" s="2">
        <v>68</v>
      </c>
      <c r="G3" s="2">
        <f t="shared" ref="G3:G30" si="0">D3*0.2+E3*0.7+F3*0.1</f>
        <v>87.7075</v>
      </c>
      <c r="H3" s="3"/>
    </row>
    <row r="4" ht="14.4" spans="1:8">
      <c r="A4" s="2">
        <v>2</v>
      </c>
      <c r="B4" s="2">
        <v>2020361</v>
      </c>
      <c r="C4" s="2" t="s">
        <v>206</v>
      </c>
      <c r="D4" s="2">
        <v>65</v>
      </c>
      <c r="E4" s="2">
        <v>95.638</v>
      </c>
      <c r="F4" s="2">
        <v>66</v>
      </c>
      <c r="G4" s="2">
        <f t="shared" si="0"/>
        <v>86.5466</v>
      </c>
      <c r="H4" s="3"/>
    </row>
    <row r="5" ht="14.4" spans="1:8">
      <c r="A5" s="2">
        <v>3</v>
      </c>
      <c r="B5" s="2">
        <v>2020361</v>
      </c>
      <c r="C5" s="2" t="s">
        <v>207</v>
      </c>
      <c r="D5" s="2">
        <v>65</v>
      </c>
      <c r="E5" s="2">
        <v>98.375</v>
      </c>
      <c r="F5" s="2">
        <v>45</v>
      </c>
      <c r="G5" s="2">
        <f t="shared" si="0"/>
        <v>86.3625</v>
      </c>
      <c r="H5" s="3"/>
    </row>
    <row r="6" ht="14.4" spans="1:8">
      <c r="A6" s="2">
        <v>4</v>
      </c>
      <c r="B6" s="2">
        <v>2020361</v>
      </c>
      <c r="C6" s="2" t="s">
        <v>208</v>
      </c>
      <c r="D6" s="2">
        <v>72</v>
      </c>
      <c r="E6" s="2">
        <v>92.5</v>
      </c>
      <c r="F6" s="2">
        <v>27.5</v>
      </c>
      <c r="G6" s="2">
        <f t="shared" si="0"/>
        <v>81.9</v>
      </c>
      <c r="H6" s="3"/>
    </row>
    <row r="7" ht="14.4" spans="1:8">
      <c r="A7" s="2">
        <v>5</v>
      </c>
      <c r="B7" s="2">
        <v>2020361</v>
      </c>
      <c r="C7" s="2" t="s">
        <v>209</v>
      </c>
      <c r="D7" s="2">
        <v>64</v>
      </c>
      <c r="E7" s="2">
        <v>95.825</v>
      </c>
      <c r="F7" s="2">
        <v>13</v>
      </c>
      <c r="G7" s="2">
        <f t="shared" si="0"/>
        <v>81.1775</v>
      </c>
      <c r="H7" s="3"/>
    </row>
    <row r="8" ht="14.4" spans="1:8">
      <c r="A8" s="2">
        <v>6</v>
      </c>
      <c r="B8" s="2">
        <v>2020361</v>
      </c>
      <c r="C8" s="2" t="s">
        <v>210</v>
      </c>
      <c r="D8" s="2">
        <v>60</v>
      </c>
      <c r="E8" s="2">
        <v>97.8375</v>
      </c>
      <c r="F8" s="2">
        <v>6</v>
      </c>
      <c r="G8" s="2">
        <f t="shared" si="0"/>
        <v>81.08625</v>
      </c>
      <c r="H8" s="3"/>
    </row>
    <row r="9" ht="14.4" spans="1:8">
      <c r="A9" s="2">
        <v>7</v>
      </c>
      <c r="B9" s="2">
        <v>2020361</v>
      </c>
      <c r="C9" s="2" t="s">
        <v>211</v>
      </c>
      <c r="D9" s="2">
        <v>62</v>
      </c>
      <c r="E9" s="2">
        <v>93.263</v>
      </c>
      <c r="F9" s="2">
        <v>19.5</v>
      </c>
      <c r="G9" s="2">
        <f t="shared" si="0"/>
        <v>79.6341</v>
      </c>
      <c r="H9" s="3"/>
    </row>
    <row r="10" ht="14.4" spans="1:8">
      <c r="A10" s="2">
        <v>8</v>
      </c>
      <c r="B10" s="2">
        <v>2020361</v>
      </c>
      <c r="C10" s="2" t="s">
        <v>212</v>
      </c>
      <c r="D10" s="2">
        <v>60</v>
      </c>
      <c r="E10" s="2">
        <v>92.875</v>
      </c>
      <c r="F10" s="2">
        <v>15</v>
      </c>
      <c r="G10" s="2">
        <f t="shared" si="0"/>
        <v>78.5125</v>
      </c>
      <c r="H10" s="3"/>
    </row>
    <row r="11" ht="14.4" spans="1:8">
      <c r="A11" s="2">
        <v>9</v>
      </c>
      <c r="B11" s="2">
        <v>2020361</v>
      </c>
      <c r="C11" s="2" t="s">
        <v>213</v>
      </c>
      <c r="D11" s="2">
        <v>62</v>
      </c>
      <c r="E11" s="2">
        <v>89.15</v>
      </c>
      <c r="F11" s="2">
        <v>12</v>
      </c>
      <c r="G11" s="2">
        <f t="shared" si="0"/>
        <v>76.005</v>
      </c>
      <c r="H11" s="3"/>
    </row>
    <row r="12" ht="14.4" spans="1:8">
      <c r="A12" s="2">
        <v>10</v>
      </c>
      <c r="B12" s="2">
        <v>2020361</v>
      </c>
      <c r="C12" s="2" t="s">
        <v>214</v>
      </c>
      <c r="D12" s="2">
        <v>60</v>
      </c>
      <c r="E12" s="2">
        <v>89.7625</v>
      </c>
      <c r="F12" s="2">
        <v>6</v>
      </c>
      <c r="G12" s="2">
        <f t="shared" si="0"/>
        <v>75.43375</v>
      </c>
      <c r="H12" s="3"/>
    </row>
    <row r="13" ht="14.4" spans="1:8">
      <c r="A13" s="2">
        <v>11</v>
      </c>
      <c r="B13" s="2">
        <v>2020361</v>
      </c>
      <c r="C13" s="2" t="s">
        <v>215</v>
      </c>
      <c r="D13" s="2">
        <v>60</v>
      </c>
      <c r="E13" s="2">
        <v>87.938</v>
      </c>
      <c r="F13" s="2">
        <v>15</v>
      </c>
      <c r="G13" s="2">
        <f t="shared" si="0"/>
        <v>75.0566</v>
      </c>
      <c r="H13" s="3"/>
    </row>
    <row r="14" ht="14.4" spans="1:8">
      <c r="A14" s="2">
        <v>12</v>
      </c>
      <c r="B14" s="2">
        <v>2020361</v>
      </c>
      <c r="C14" s="2" t="s">
        <v>216</v>
      </c>
      <c r="D14" s="2">
        <v>62</v>
      </c>
      <c r="E14" s="2">
        <v>88.4</v>
      </c>
      <c r="F14" s="2">
        <v>4</v>
      </c>
      <c r="G14" s="2">
        <f t="shared" si="0"/>
        <v>74.68</v>
      </c>
      <c r="H14" s="3"/>
    </row>
    <row r="15" ht="14.4" spans="1:8">
      <c r="A15" s="2">
        <v>13</v>
      </c>
      <c r="B15" s="2">
        <v>2020361</v>
      </c>
      <c r="C15" s="2" t="s">
        <v>217</v>
      </c>
      <c r="D15" s="2">
        <v>60</v>
      </c>
      <c r="E15" s="2">
        <v>87.6625</v>
      </c>
      <c r="F15" s="2">
        <v>6</v>
      </c>
      <c r="G15" s="2">
        <f t="shared" si="0"/>
        <v>73.96375</v>
      </c>
      <c r="H15" s="3"/>
    </row>
    <row r="16" ht="14.4" spans="1:8">
      <c r="A16" s="2">
        <v>14</v>
      </c>
      <c r="B16" s="2">
        <v>2020361</v>
      </c>
      <c r="C16" s="2" t="s">
        <v>218</v>
      </c>
      <c r="D16" s="2">
        <v>60</v>
      </c>
      <c r="E16" s="2">
        <v>87.0375</v>
      </c>
      <c r="F16" s="2">
        <v>6</v>
      </c>
      <c r="G16" s="2">
        <f t="shared" si="0"/>
        <v>73.52625</v>
      </c>
      <c r="H16" s="3"/>
    </row>
    <row r="17" ht="14.4" spans="1:8">
      <c r="A17" s="2">
        <v>15</v>
      </c>
      <c r="B17" s="2">
        <v>2020361</v>
      </c>
      <c r="C17" s="2" t="s">
        <v>219</v>
      </c>
      <c r="D17" s="2">
        <v>60</v>
      </c>
      <c r="E17" s="2">
        <v>87.463</v>
      </c>
      <c r="F17" s="2">
        <v>0</v>
      </c>
      <c r="G17" s="2">
        <f t="shared" si="0"/>
        <v>73.2241</v>
      </c>
      <c r="H17" s="3"/>
    </row>
    <row r="18" ht="14.4" spans="1:8">
      <c r="A18" s="2">
        <v>16</v>
      </c>
      <c r="B18" s="2">
        <v>2020361</v>
      </c>
      <c r="C18" s="2" t="s">
        <v>220</v>
      </c>
      <c r="D18" s="2">
        <v>60</v>
      </c>
      <c r="E18" s="2">
        <v>84.275</v>
      </c>
      <c r="F18" s="2">
        <v>8</v>
      </c>
      <c r="G18" s="2">
        <f t="shared" si="0"/>
        <v>71.7925</v>
      </c>
      <c r="H18" s="3"/>
    </row>
    <row r="19" ht="14.4" spans="1:8">
      <c r="A19" s="2">
        <v>17</v>
      </c>
      <c r="B19" s="2">
        <v>2020361</v>
      </c>
      <c r="C19" s="2" t="s">
        <v>221</v>
      </c>
      <c r="D19" s="2">
        <v>60</v>
      </c>
      <c r="E19" s="2">
        <v>82.8875</v>
      </c>
      <c r="F19" s="2">
        <v>8</v>
      </c>
      <c r="G19" s="2">
        <f t="shared" si="0"/>
        <v>70.82125</v>
      </c>
      <c r="H19" s="3"/>
    </row>
    <row r="20" ht="14.4" spans="1:8">
      <c r="A20" s="2">
        <v>18</v>
      </c>
      <c r="B20" s="2">
        <v>2020361</v>
      </c>
      <c r="C20" s="2" t="s">
        <v>222</v>
      </c>
      <c r="D20" s="2">
        <v>60</v>
      </c>
      <c r="E20" s="2">
        <v>82.5</v>
      </c>
      <c r="F20" s="2">
        <v>6</v>
      </c>
      <c r="G20" s="2">
        <f t="shared" si="0"/>
        <v>70.35</v>
      </c>
      <c r="H20" s="3"/>
    </row>
    <row r="21" ht="14.4" spans="1:8">
      <c r="A21" s="2">
        <v>19</v>
      </c>
      <c r="B21" s="2">
        <v>2020361</v>
      </c>
      <c r="C21" s="2" t="s">
        <v>223</v>
      </c>
      <c r="D21" s="2">
        <v>60</v>
      </c>
      <c r="E21" s="2">
        <v>81.65</v>
      </c>
      <c r="F21" s="2">
        <v>6</v>
      </c>
      <c r="G21" s="2">
        <f t="shared" si="0"/>
        <v>69.755</v>
      </c>
      <c r="H21" s="3"/>
    </row>
    <row r="22" ht="14.4" spans="1:8">
      <c r="A22" s="2">
        <v>20</v>
      </c>
      <c r="B22" s="2">
        <v>2020361</v>
      </c>
      <c r="C22" s="2" t="s">
        <v>224</v>
      </c>
      <c r="D22" s="2">
        <v>60</v>
      </c>
      <c r="E22" s="2">
        <v>79.775</v>
      </c>
      <c r="F22" s="2">
        <v>12</v>
      </c>
      <c r="G22" s="2">
        <f t="shared" si="0"/>
        <v>69.0425</v>
      </c>
      <c r="H22" s="3"/>
    </row>
    <row r="23" ht="14.4" spans="1:8">
      <c r="A23" s="2">
        <v>21</v>
      </c>
      <c r="B23" s="2">
        <v>2020361</v>
      </c>
      <c r="C23" s="2" t="s">
        <v>225</v>
      </c>
      <c r="D23" s="2">
        <v>60</v>
      </c>
      <c r="E23" s="2">
        <v>80.175</v>
      </c>
      <c r="F23" s="2">
        <v>6</v>
      </c>
      <c r="G23" s="2">
        <f t="shared" si="0"/>
        <v>68.7225</v>
      </c>
      <c r="H23" s="3"/>
    </row>
    <row r="24" ht="14.4" spans="1:8">
      <c r="A24" s="2">
        <v>22</v>
      </c>
      <c r="B24" s="2">
        <v>2020361</v>
      </c>
      <c r="C24" s="2" t="s">
        <v>226</v>
      </c>
      <c r="D24" s="2">
        <v>60</v>
      </c>
      <c r="E24" s="2">
        <v>78.563</v>
      </c>
      <c r="F24" s="2">
        <v>0</v>
      </c>
      <c r="G24" s="2">
        <f t="shared" si="0"/>
        <v>66.9941</v>
      </c>
      <c r="H24" s="3"/>
    </row>
    <row r="25" ht="14.4" spans="1:8">
      <c r="A25" s="2">
        <v>23</v>
      </c>
      <c r="B25" s="2">
        <v>2020361</v>
      </c>
      <c r="C25" s="2" t="s">
        <v>227</v>
      </c>
      <c r="D25" s="2">
        <v>60</v>
      </c>
      <c r="E25" s="2">
        <v>76.925</v>
      </c>
      <c r="F25" s="2">
        <v>11</v>
      </c>
      <c r="G25" s="2">
        <f t="shared" si="0"/>
        <v>66.9475</v>
      </c>
      <c r="H25" s="3"/>
    </row>
    <row r="26" ht="14.4" spans="1:8">
      <c r="A26" s="2">
        <v>24</v>
      </c>
      <c r="B26" s="2">
        <v>2020361</v>
      </c>
      <c r="C26" s="2" t="s">
        <v>228</v>
      </c>
      <c r="D26" s="2">
        <v>60</v>
      </c>
      <c r="E26" s="2">
        <v>73.613</v>
      </c>
      <c r="F26" s="2">
        <v>0</v>
      </c>
      <c r="G26" s="2">
        <f t="shared" si="0"/>
        <v>63.5291</v>
      </c>
      <c r="H26" s="3"/>
    </row>
    <row r="27" ht="14.4" spans="1:8">
      <c r="A27" s="2">
        <v>25</v>
      </c>
      <c r="B27" s="2">
        <v>2020361</v>
      </c>
      <c r="C27" s="2" t="s">
        <v>229</v>
      </c>
      <c r="D27" s="2">
        <v>60</v>
      </c>
      <c r="E27" s="2">
        <v>71.5</v>
      </c>
      <c r="F27" s="2">
        <v>0</v>
      </c>
      <c r="G27" s="2">
        <f t="shared" si="0"/>
        <v>62.05</v>
      </c>
      <c r="H27" s="3"/>
    </row>
    <row r="28" ht="14.4" spans="1:8">
      <c r="A28" s="2">
        <v>26</v>
      </c>
      <c r="B28" s="2">
        <v>2020361</v>
      </c>
      <c r="C28" s="2" t="s">
        <v>230</v>
      </c>
      <c r="D28" s="2">
        <v>60</v>
      </c>
      <c r="E28" s="2">
        <v>69.3</v>
      </c>
      <c r="F28" s="2">
        <v>9</v>
      </c>
      <c r="G28" s="2">
        <f t="shared" si="0"/>
        <v>61.41</v>
      </c>
      <c r="H28" s="3"/>
    </row>
    <row r="29" ht="14.4" spans="1:8">
      <c r="A29" s="2">
        <v>27</v>
      </c>
      <c r="B29" s="2">
        <v>2020361</v>
      </c>
      <c r="C29" s="2" t="s">
        <v>231</v>
      </c>
      <c r="D29" s="2">
        <v>62</v>
      </c>
      <c r="E29" s="2">
        <v>68.038</v>
      </c>
      <c r="F29" s="2">
        <v>11</v>
      </c>
      <c r="G29" s="2">
        <f t="shared" si="0"/>
        <v>61.1266</v>
      </c>
      <c r="H29" s="3"/>
    </row>
    <row r="30" ht="14.4" spans="1:8">
      <c r="A30" s="2">
        <v>28</v>
      </c>
      <c r="B30" s="2">
        <v>2020361</v>
      </c>
      <c r="C30" s="2" t="s">
        <v>232</v>
      </c>
      <c r="D30" s="2">
        <v>60</v>
      </c>
      <c r="E30" s="2">
        <v>67.35</v>
      </c>
      <c r="F30" s="2">
        <v>6</v>
      </c>
      <c r="G30" s="2">
        <f t="shared" si="0"/>
        <v>59.745</v>
      </c>
      <c r="H30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20200341</vt:lpstr>
      <vt:lpstr>202003J</vt:lpstr>
      <vt:lpstr>202003Z</vt:lpstr>
      <vt:lpstr>自动化方向</vt:lpstr>
      <vt:lpstr>电站方向</vt:lpstr>
      <vt:lpstr>2020361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15468</dc:creator>
  <cp:lastModifiedBy>陈炜</cp:lastModifiedBy>
  <dcterms:created xsi:type="dcterms:W3CDTF">2018-10-21T15:05:00Z</dcterms:created>
  <cp:lastPrinted>2018-10-30T05:18:00Z</cp:lastPrinted>
  <dcterms:modified xsi:type="dcterms:W3CDTF">2022-09-10T13:25:26Z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037EDE848652FF146E8815634A4C24B0</vt:lpwstr>
  </property>
</Properties>
</file>